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\Desktop\WOD-KAN\OGŁOSZENIE\"/>
    </mc:Choice>
  </mc:AlternateContent>
  <xr:revisionPtr revIDLastSave="0" documentId="13_ncr:1_{5767B622-8342-4F42-9B97-7D9B473DF64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ARMATURA" sheetId="3" r:id="rId1"/>
    <sheet name="INSTALACYJNE" sheetId="4" r:id="rId2"/>
    <sheet name="RURY" sheetId="2" r:id="rId3"/>
    <sheet name="BETONY" sheetId="1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5" i="4"/>
  <c r="F62" i="4"/>
  <c r="F63" i="4"/>
  <c r="F55" i="4"/>
  <c r="F59" i="2"/>
  <c r="F73" i="2"/>
  <c r="F63" i="2"/>
  <c r="F62" i="2"/>
  <c r="F61" i="2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6" i="4"/>
  <c r="F57" i="4"/>
  <c r="F58" i="4"/>
  <c r="F59" i="4"/>
  <c r="F60" i="4"/>
  <c r="F61" i="4"/>
  <c r="F64" i="4"/>
  <c r="F65" i="4"/>
  <c r="F66" i="4"/>
  <c r="F67" i="4"/>
  <c r="F68" i="4"/>
  <c r="F69" i="4"/>
  <c r="F70" i="4"/>
  <c r="F71" i="4"/>
  <c r="F72" i="4"/>
  <c r="F73" i="4"/>
  <c r="F74" i="4"/>
  <c r="F76" i="4"/>
  <c r="F77" i="4"/>
  <c r="F78" i="4"/>
  <c r="F9" i="4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60" i="2"/>
  <c r="F64" i="2"/>
  <c r="F65" i="2"/>
  <c r="F66" i="2"/>
  <c r="F67" i="2"/>
  <c r="F68" i="2"/>
  <c r="F69" i="2"/>
  <c r="F70" i="2"/>
  <c r="F71" i="2"/>
  <c r="F72" i="2"/>
  <c r="F74" i="2"/>
  <c r="F75" i="2"/>
  <c r="F76" i="2"/>
  <c r="F77" i="2"/>
  <c r="F78" i="2"/>
  <c r="F9" i="2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  <c r="F77" i="3" l="1"/>
  <c r="F79" i="4"/>
  <c r="F79" i="2"/>
  <c r="F31" i="1"/>
</calcChain>
</file>

<file path=xl/sharedStrings.xml><?xml version="1.0" encoding="utf-8"?>
<sst xmlns="http://schemas.openxmlformats.org/spreadsheetml/2006/main" count="724" uniqueCount="352">
  <si>
    <t>FORMULARZ RZECZOWO-CENOWY</t>
  </si>
  <si>
    <t>CZĘŚĆ 4: BETONY</t>
  </si>
  <si>
    <t>L.p.</t>
  </si>
  <si>
    <t>Przedmiot zamówienia</t>
  </si>
  <si>
    <t>J.m.</t>
  </si>
  <si>
    <t>Ilość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</si>
  <si>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</si>
  <si>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</si>
  <si>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</si>
  <si>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</si>
  <si>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</si>
  <si>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</si>
  <si>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</si>
  <si>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</si>
  <si>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</si>
  <si>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</si>
  <si>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</si>
  <si>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</si>
  <si>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</si>
  <si>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</si>
  <si>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</si>
  <si>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</si>
  <si>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</si>
  <si>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Studnia DN 1200 łączona na uszczelkę</t>
  </si>
  <si>
    <t>POKRYWA ODCIĄŻAJĄCA STUDNI DN 1200 Z OTWOREM o wys. 400mm</t>
  </si>
  <si>
    <t>PIERŚCIEŃ ODCIĄŻAJĄCY STUDNI DN 1200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</si>
  <si>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</si>
  <si>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</si>
  <si>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</si>
  <si>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</si>
  <si>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</si>
  <si>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</si>
  <si>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</si>
  <si>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</si>
  <si>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</si>
  <si>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</si>
  <si>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</si>
  <si>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</si>
  <si>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</si>
  <si>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</si>
  <si>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</si>
  <si>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</si>
  <si>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</si>
  <si>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</si>
  <si>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</si>
  <si>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</si>
  <si>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</si>
  <si>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</si>
  <si>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</si>
  <si>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</si>
  <si>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</si>
  <si>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</si>
  <si>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</si>
  <si>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</si>
  <si>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</si>
  <si>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</si>
  <si>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</si>
  <si>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</si>
  <si>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</si>
  <si>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</si>
  <si>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</si>
  <si>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</si>
  <si>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</si>
  <si>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</si>
  <si>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</si>
  <si>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</si>
  <si>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</si>
  <si>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</si>
  <si>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POZOSTAŁE ELEMENTY</t>
  </si>
  <si>
    <t>59.</t>
  </si>
  <si>
    <t>PIERŚCIEŃ WYRÓWNUJĄCY 600X15 z tworzywa</t>
  </si>
  <si>
    <t>60.</t>
  </si>
  <si>
    <t>PIERŚCIEŃ WYRÓWNUJĄCY 600X30 z tworzywa</t>
  </si>
  <si>
    <t>61.</t>
  </si>
  <si>
    <t>PIERŚCIEŃ WYRÓWNUJĄCY 600X50 z tworzywa</t>
  </si>
  <si>
    <t>62.</t>
  </si>
  <si>
    <t>PIERŚCIEŃ WYRÓWNUJĄCY 600X60</t>
  </si>
  <si>
    <t>63.</t>
  </si>
  <si>
    <t>PIERŚCIEŃ WYRÓWNUJĄCY 600X80</t>
  </si>
  <si>
    <t>64.</t>
  </si>
  <si>
    <t>PIERŚCIEŃ WYRÓWNUJĄCY 600X100 z tworzywa</t>
  </si>
  <si>
    <t>65.</t>
  </si>
  <si>
    <t>66.</t>
  </si>
  <si>
    <t>67.</t>
  </si>
  <si>
    <t>68.</t>
  </si>
  <si>
    <t>69.</t>
  </si>
  <si>
    <t>70.</t>
  </si>
  <si>
    <t>CEMENT 32,5R  25kg</t>
  </si>
  <si>
    <t>71.</t>
  </si>
  <si>
    <t>ZAPRAWA SZYBKOWIĄŻĄCA do czasowego uszczelniania punktowych wycieków wody, mrozoodporna</t>
  </si>
  <si>
    <t>72.</t>
  </si>
  <si>
    <t>73.</t>
  </si>
  <si>
    <t>POKRYWA BETONOWA DN 600 (zabezpieczenie otworu włazowego)</t>
  </si>
  <si>
    <t>74.</t>
  </si>
  <si>
    <t>PŁYTA BETONOWA 50X50 OTWÓR FI 20 GRUBOŚC 10cm.  (do skrzynek wodociagowych)</t>
  </si>
  <si>
    <t>ŻELIWO DROGOWE</t>
  </si>
  <si>
    <t>79.</t>
  </si>
  <si>
    <t>80.</t>
  </si>
  <si>
    <t>82.</t>
  </si>
  <si>
    <t>85.</t>
  </si>
  <si>
    <t>88.</t>
  </si>
  <si>
    <t>94.</t>
  </si>
  <si>
    <t>95.</t>
  </si>
  <si>
    <t>102.</t>
  </si>
  <si>
    <t>103.</t>
  </si>
  <si>
    <t>RAZEM</t>
  </si>
  <si>
    <t>Zamawiającemu przysługuje we wszystkich pozycjach prawo opcji w wysokości 100% zamówienia podstawowego.</t>
  </si>
  <si>
    <t xml:space="preserve">      </t>
  </si>
  <si>
    <t xml:space="preserve">                                                                                                               FORMULARZ RZECZOWO-CENOWY</t>
  </si>
  <si>
    <t xml:space="preserve"> CZĘŚĆ 3: RURY</t>
  </si>
  <si>
    <t>MATERIAŁY WODOCIĄGOWE</t>
  </si>
  <si>
    <t>RURY WODOCIAGOWE</t>
  </si>
  <si>
    <t>mb.</t>
  </si>
  <si>
    <t>RURA WODA CIŚNIENIOWA PVC-U PN10 90x4,3x6000</t>
  </si>
  <si>
    <t>RURA WODA CIŚNIENIOWA PVC-U PN10 110x4,2x6000</t>
  </si>
  <si>
    <t>RURA WODA CIŚNIENIOWA PVC-U PN10 160x6,2x6000</t>
  </si>
  <si>
    <t>KSZTAŁTKI  WODOCIAGOWE</t>
  </si>
  <si>
    <t>NASUWKA PVC DN 90 WODA CIŚNIENIOWA</t>
  </si>
  <si>
    <t>NASUWKA PVC DN 110 WODA CIŚNIENIOWA</t>
  </si>
  <si>
    <t>NASUWKA PVC DN 160 WODA CIŚNIENIOWA</t>
  </si>
  <si>
    <t>KSZTAŁTKI  PE</t>
  </si>
  <si>
    <t>KOŁNIERZ STAL DN90/80</t>
  </si>
  <si>
    <t>KOŁNIERZ STAL DN110/100</t>
  </si>
  <si>
    <t>KOŁNIERZ STAL DN160/150</t>
  </si>
  <si>
    <t>KOLANO WTRYSKOWE DN90/45st PN16</t>
  </si>
  <si>
    <t>KOLANO WTRYSKOWE DN110/45st PN16</t>
  </si>
  <si>
    <t>MUFA ELEKTROOPOROWA  63 PE100 SDR11</t>
  </si>
  <si>
    <t>MUFA ELEKTROOPOROWA  90 PE100 SDR11</t>
  </si>
  <si>
    <t>MUFA ELEKTROOPOROWA 110 PE100 SDR11</t>
  </si>
  <si>
    <t>MUFA ELEKTROOPOROWA 160 PE100 SDR 11</t>
  </si>
  <si>
    <t>TULEJA KOŁNIERZOWA DO PE DN 90 SDR17</t>
  </si>
  <si>
    <t>TULEJA KOŁNIERZOWA DO PE DN 110 SDR17</t>
  </si>
  <si>
    <t>STUDZIENKI  WODOCIAGOWE</t>
  </si>
  <si>
    <t>POZOSTAŁE ELEMENTY WODOCIAGOWE</t>
  </si>
  <si>
    <t>TABLICA HYDRANTOWA 3D 500x500 Z SŁUPKIEM 2,5m</t>
  </si>
  <si>
    <t>TABLICA HYDRANTOWA 500x500</t>
  </si>
  <si>
    <t>USZCZELKA PŁASKA MIEDZYKOŁNIERZOWA DN 80</t>
  </si>
  <si>
    <t>USZCZELKA PŁASKA MIEDZYKOŁNIERZOWA DN 100</t>
  </si>
  <si>
    <t>USZCZELKA PŁASKA MIEDZYKOŁNIERZOWA DN 150</t>
  </si>
  <si>
    <t>USZCZELKA PŁASKA MIEDZYKOŁNIERZOWA DN 200</t>
  </si>
  <si>
    <t>USZCZELKA PŁASKA MIEDZYKOŁNIERZOWA DN 250</t>
  </si>
  <si>
    <t>MATERIAŁY KANALIZACYJNE</t>
  </si>
  <si>
    <t>RURY KANALIZACYJNE</t>
  </si>
  <si>
    <t>RURA PVC SN8 110x500 LITA</t>
  </si>
  <si>
    <t>RURA PVC SN8 110x1000 LITA</t>
  </si>
  <si>
    <t>RURA PVC SN8 110x2000 LITA</t>
  </si>
  <si>
    <t>RURA PVC SN8 160x4,7x500 LITA</t>
  </si>
  <si>
    <t>RURA PVC SN8 160x4,7x1000 LITA</t>
  </si>
  <si>
    <t>RURA PVC SN8 160x4,7x2000 LITA</t>
  </si>
  <si>
    <t xml:space="preserve">RURA PVC SN8 160x4,7x3000 LITA  </t>
  </si>
  <si>
    <t>RURA PVC SN8 200x5,9x1000 LITA</t>
  </si>
  <si>
    <t>RURA PVC SN8 200x5,9x3000  LITA</t>
  </si>
  <si>
    <t>STUDZIENKI  KANALIZACYJNE DN400 LITE</t>
  </si>
  <si>
    <t>106.</t>
  </si>
  <si>
    <t>KSZTAŁTKI KANALIZACYJNE</t>
  </si>
  <si>
    <t>KOLANO PVC 160/15</t>
  </si>
  <si>
    <t>KOLANO PVC 160/30</t>
  </si>
  <si>
    <t>KOLANO PVC 160/45</t>
  </si>
  <si>
    <t>KOLANO PVC 160/67,5</t>
  </si>
  <si>
    <t>KOLANO PVC 160/90</t>
  </si>
  <si>
    <t>KOREK PVC 160</t>
  </si>
  <si>
    <t>NASUWKA PVC 110</t>
  </si>
  <si>
    <t>NASUWKA PVC 160</t>
  </si>
  <si>
    <t>NASUWKA PVC 200</t>
  </si>
  <si>
    <t>POŁĄCZENIE KAMIONKA – PVC 190 – 160</t>
  </si>
  <si>
    <t>POŁĄCZENIE KAMIONKA – PVC 242 – 200</t>
  </si>
  <si>
    <t>POŁĄCZENIE PVC/KAMIONKA 160-190</t>
  </si>
  <si>
    <t>POŁĄCZENIE PVC/ KAMIONKA 200-242</t>
  </si>
  <si>
    <t>WYWIETRZAK DACHOWY  PVC - U 160 / 110</t>
  </si>
  <si>
    <t xml:space="preserve">                                                                                 </t>
  </si>
  <si>
    <t xml:space="preserve">                                                                                          FORMULARZ RZECZOWO-CENOWY</t>
  </si>
  <si>
    <t>CZĘŚĆ 1: ARMATURA</t>
  </si>
  <si>
    <t>ARMATURA WODOCIĄGOWA</t>
  </si>
  <si>
    <t>HYDRANTY</t>
  </si>
  <si>
    <t>HYDRANT PODZ DN 80 RD 1500 Z POJ. ZAMK.</t>
  </si>
  <si>
    <t>ZAŚLEPKA HYDRANTOWA DN80 NA KLUCZYK</t>
  </si>
  <si>
    <t>KOLANO DWUKOŁN STOPOWE DN80</t>
  </si>
  <si>
    <t>KSZTAŁTKI ŻELIWNE</t>
  </si>
  <si>
    <t>OPASKA NAPRAW. DN100 PE/PVC L=200</t>
  </si>
  <si>
    <t>OPASKA NAPRAW. DN100 ŻEL/STAL  L=200</t>
  </si>
  <si>
    <t>OPASKA NAPRAW. DN150 PE/PVC L=200</t>
  </si>
  <si>
    <t>OPASKA NAPRAW. DN150 ŻEL/STAL L=200</t>
  </si>
  <si>
    <t>OPASKA NAPRAW. DN80 PE/PVC L=200</t>
  </si>
  <si>
    <t>OPASKA NAPRAW.  DN80 ŻEL./STAL L=200</t>
  </si>
  <si>
    <t>TRÓJNIK KOŁ. T DN 80</t>
  </si>
  <si>
    <t>TRÓJNIK KOŁ. T DN 100</t>
  </si>
  <si>
    <t>TRÓJNIK KOŁ. T DN 150</t>
  </si>
  <si>
    <t>TRÓJNIK KOŁ. T DN 100X80</t>
  </si>
  <si>
    <t>ZWĘŻKA DWUKOŁN. FFR 80 X 65</t>
  </si>
  <si>
    <t>ZWĘŻKA DWUKOŁN. FFR 100 X 80</t>
  </si>
  <si>
    <t>ZWĘŻKA DWUKOŁN. FFR 150 X 100</t>
  </si>
  <si>
    <t>ZASUWY, ZAWORY</t>
  </si>
  <si>
    <t>ŚRUBY STAL OCYNKOWANA</t>
  </si>
  <si>
    <t>PODKŁADKA M12</t>
  </si>
  <si>
    <t>kg</t>
  </si>
  <si>
    <t>PODKŁADKA M16</t>
  </si>
  <si>
    <t>PODKŁADKA M20</t>
  </si>
  <si>
    <t>NAKRĘTKA M12</t>
  </si>
  <si>
    <t>NAKRĘTKA M16</t>
  </si>
  <si>
    <t>NAKRĘTKA M16 KL 8,8</t>
  </si>
  <si>
    <t>ŚRUBA M-12X100</t>
  </si>
  <si>
    <t>ŚRUBA M-16X70 KL 8,8</t>
  </si>
  <si>
    <t>ŚRUBA M-16X90 KL 8,8</t>
  </si>
  <si>
    <t>ŚRUBA M-16X60</t>
  </si>
  <si>
    <t>ŚRUBA M-16X100</t>
  </si>
  <si>
    <t>ŚRUBY STAL NIERDZEWNA</t>
  </si>
  <si>
    <t>ŚRUBA M-16X70 + PODKŁ + NAKRĘTKA NIERDZEWNA</t>
  </si>
  <si>
    <t>ŚRUBA M-16X80 + PODKŁ + NAKRĘTKA NIERDZEWNA</t>
  </si>
  <si>
    <t>ZŁĄCZKI SKRĘCANE PE</t>
  </si>
  <si>
    <t>ZŁĄCZE PE 32X3/4" GW</t>
  </si>
  <si>
    <t>ZŁĄCZE PE 32X3/4" GZ</t>
  </si>
  <si>
    <t>ZŁĄCZE PE 32X1" GZ</t>
  </si>
  <si>
    <t>ZŁĄCZE PE 40X3/4" GZ</t>
  </si>
  <si>
    <t>ZŁĄCZE PE 40X1" GW</t>
  </si>
  <si>
    <t>ZŁĄCZE PE 40X1" GZ</t>
  </si>
  <si>
    <t>ZŁĄCZE PE 40X5/4" GZ</t>
  </si>
  <si>
    <t>KOLANO PE 40</t>
  </si>
  <si>
    <t>KOLANO PE 50</t>
  </si>
  <si>
    <t>KOLANO PE 63</t>
  </si>
  <si>
    <t>DWUZŁĄCZKA PE/PE 32X32</t>
  </si>
  <si>
    <t>DWUZŁĄCZKA PE/PE 40X40</t>
  </si>
  <si>
    <t>DWUZŁĄCZKA PE/PE 50X50</t>
  </si>
  <si>
    <t>DWUZŁĄCZKA PE/PE 63X63</t>
  </si>
  <si>
    <t>TAŚMA NIEBIESKA Z WKŁADKĄ SZER.20cm</t>
  </si>
  <si>
    <t>mb</t>
  </si>
  <si>
    <t>OBUDOWA TELESKOPOWA NT DN  40/50 1,3-1,8</t>
  </si>
  <si>
    <t>OBUDOWA TELESKOPOWA DN  80  1,3-1,8</t>
  </si>
  <si>
    <t>OBUDOWA TELESKOPOWA NT DN 100/150 1,3-1,8</t>
  </si>
  <si>
    <t>OBUDOWA TELESKOPOWA NT DN 100/150 DŁ 2,0-2,5</t>
  </si>
  <si>
    <t>SKRZYNKA ZASUWOWA KORPUS PE HD WODA</t>
  </si>
  <si>
    <t>SKRZYNKA ZASUWOWA ŻELIWNA WODA</t>
  </si>
  <si>
    <t>SKRZYNKA HYDRANTOWA KORPUS PEHD</t>
  </si>
  <si>
    <t>SKRZYNKA HYDRANTOWA ŻELIWNA</t>
  </si>
  <si>
    <t xml:space="preserve"> </t>
  </si>
  <si>
    <t xml:space="preserve">        </t>
  </si>
  <si>
    <t>CZĘŚĆ 2: MATERIAŁY INSTALACYJNE</t>
  </si>
  <si>
    <t>KOLANO OCYNK 1/2"</t>
  </si>
  <si>
    <t>KOLANO OCYNK 1/2" NYPLOWE</t>
  </si>
  <si>
    <t>KOLANO OCYNK 3/4"</t>
  </si>
  <si>
    <t>KOLANO OCYNK 3/4" NYPLOWE</t>
  </si>
  <si>
    <t>KOLANO OCYNK 1"</t>
  </si>
  <si>
    <t>KOLANO OCYNK 1" NYPLOWE</t>
  </si>
  <si>
    <t>KOLANO OCYNK 1 1/4"</t>
  </si>
  <si>
    <t>KOLANO OCYNK 1 1/4" NYPLOWE</t>
  </si>
  <si>
    <t>KOLANO OCYNK 1 1/2"</t>
  </si>
  <si>
    <t>KOLANO OCYNK 1 1/2" NYPLOWE</t>
  </si>
  <si>
    <t>KOLANO OCYNK 2" (20)</t>
  </si>
  <si>
    <t>KONOPIE 0.1 KG</t>
  </si>
  <si>
    <t>KOREK OCYNK 1/2" (600)</t>
  </si>
  <si>
    <t>KOREK OCYNK 3/4" (350)</t>
  </si>
  <si>
    <t>KOREK OCYNK 1" (240)</t>
  </si>
  <si>
    <t>KOREK OCYNK 1 1/4" (150)</t>
  </si>
  <si>
    <t>KOREK OCYNK 1 1/2" (80)</t>
  </si>
  <si>
    <t xml:space="preserve">ŁĄCZNIK AMORTYZACYJNY DN 1"  </t>
  </si>
  <si>
    <t>ŁĄCZNIK AMORTYZACYJNY DN 1 1/2"</t>
  </si>
  <si>
    <t>ŁĄCZNIK AMORTYZACYJNY DN 1 1/4"</t>
  </si>
  <si>
    <t>MUFA OCYNK 1/2''</t>
  </si>
  <si>
    <t>MUFA OCYNK 3/4''</t>
  </si>
  <si>
    <t>MUFA OCYNK 1''</t>
  </si>
  <si>
    <t>MUFA OCYNK 1 1/4''</t>
  </si>
  <si>
    <t>MUFA OCYNK 1 1/2''</t>
  </si>
  <si>
    <t>MUFA OCYNK 2''</t>
  </si>
  <si>
    <t>NYPEL OCYNK 1/2"</t>
  </si>
  <si>
    <t>NYPEL OCYNK 3/4"</t>
  </si>
  <si>
    <t>NYPEL OCYNK 1"</t>
  </si>
  <si>
    <t>NYPEL OCYNK 1 1/2''</t>
  </si>
  <si>
    <t>NYPEL OCYNK 2''</t>
  </si>
  <si>
    <t>NYPEL OCYNK REDUKCYJNY 3/4'' / 1/2''</t>
  </si>
  <si>
    <t>NYPEL OCYNK REDUKCYJNY 1''/ 3/4''</t>
  </si>
  <si>
    <t>OPASKA NAPRAWCZA 3/4''</t>
  </si>
  <si>
    <t>OPASKA NAPRAWCZA 3/4'' GW</t>
  </si>
  <si>
    <t>OPASKA NAPRAWCZA 3/4'' GZ</t>
  </si>
  <si>
    <t>OPASKA NAPRAWCZA 1''</t>
  </si>
  <si>
    <t>OPASKA NAPRAWCZA 1'' GW</t>
  </si>
  <si>
    <t>OPASKA NAPRAWCZA 1'' GZ</t>
  </si>
  <si>
    <t>OPASKA NAPRAWCZA 1 1/2''</t>
  </si>
  <si>
    <t>OPASKA NAPRAWCZA 1 1/4''</t>
  </si>
  <si>
    <t>OPASKA NAPRAWCZA 2''</t>
  </si>
  <si>
    <t>PASTA USZCZELNIAJĄCA 400G</t>
  </si>
  <si>
    <t>PRZEDŁUŻKA MOS.3/4" 1 cm</t>
  </si>
  <si>
    <t>PRZEDŁUŻKA MOS.3/4" 1,5 cm</t>
  </si>
  <si>
    <t>REDUKCJA OCYNK 1"x3/4"</t>
  </si>
  <si>
    <t>REDUKCJA OCYNK 3/4"x1/2"</t>
  </si>
  <si>
    <t>TRÓJNIK OCYNK 1/2"</t>
  </si>
  <si>
    <t>TRÓJNIK OCYNK 3/4"</t>
  </si>
  <si>
    <t>TRÓJNIK OCYNK 1"</t>
  </si>
  <si>
    <t>ZAWÓR CZERPALNY 1/2"</t>
  </si>
  <si>
    <t>ZAWÓR CZERPALNY 3/4"</t>
  </si>
  <si>
    <t>ZAWÓR KULOWY 1/2"</t>
  </si>
  <si>
    <t>ZAWÓR KULOWY 3/4''</t>
  </si>
  <si>
    <t>ZAWÓR KULOWY 1"</t>
  </si>
  <si>
    <t>ZAWÓR PROSTY GRZYBKOWY OCYNK 1/2"</t>
  </si>
  <si>
    <t>ZAWÓR PROSTY GRZYBKOWY OCYNK 3/4"</t>
  </si>
  <si>
    <t xml:space="preserve">   </t>
  </si>
  <si>
    <t>Cena jednostkowa netto [PLN]</t>
  </si>
  <si>
    <t>Wartość netto [PLN]</t>
  </si>
  <si>
    <t xml:space="preserve">                                                                                                                                                                  </t>
  </si>
  <si>
    <t xml:space="preserve">                  </t>
  </si>
  <si>
    <t xml:space="preserve">                                </t>
  </si>
  <si>
    <t>RURA WODA PE100-RC, SDR11, PN16, DN 32X2,0</t>
  </si>
  <si>
    <t>RURA WODA PE100-RC, SDR11, PN16, DN 40X3,7</t>
  </si>
  <si>
    <t>RURA WODA PE100-RC, SDR11, PN16, DN 50X3,0</t>
  </si>
  <si>
    <t>RURA WODA PE100-RC, SDR11, PN16, DN 63X3,8</t>
  </si>
  <si>
    <t>RURA WODA PE100-RC, SDR11, PN16, DN 90X5,4</t>
  </si>
  <si>
    <t>RURA WODA PE100-RC, SDR11, PN16, DN 110X6,6</t>
  </si>
  <si>
    <t>RURA WODA PE100-RC, SDR11, PN16, DN 160X9,5</t>
  </si>
  <si>
    <t>KOLANO PVC 200/15</t>
  </si>
  <si>
    <t>KOLANO PVC 200/30</t>
  </si>
  <si>
    <t>KOLANO PVC 200/45</t>
  </si>
  <si>
    <t>REDUKCJA PVC 200/160</t>
  </si>
  <si>
    <t>WŁAZ KANAL. DN600, D400 H=115</t>
  </si>
  <si>
    <t xml:space="preserve">HYDRANT NADZIEMNY Z PODWÓJNYM ZAMKNIĘCIEM DN80 RD1500 </t>
  </si>
  <si>
    <t>STUDZIENKA WODOMIERZOWA BEZ DNA DN600 Z TWORZYWA Z WŁAZEM A15</t>
  </si>
  <si>
    <t>Krata wpustu ulicznego D400 polimerobeton</t>
  </si>
  <si>
    <t>RURA TRZONOWA 425/6000 SN4 KORUG. JEDN.</t>
  </si>
  <si>
    <r>
      <t xml:space="preserve">TELESKOP 425mm Z WŁAZEM D400 </t>
    </r>
    <r>
      <rPr>
        <sz val="10"/>
        <rFont val="Arial3"/>
        <charset val="238"/>
      </rPr>
      <t>pod rurę karbowaną 425</t>
    </r>
  </si>
  <si>
    <r>
      <t xml:space="preserve">KINETA ZBIORCZA 425X200 LITA </t>
    </r>
    <r>
      <rPr>
        <sz val="10"/>
        <rFont val="Arial3"/>
        <charset val="238"/>
      </rPr>
      <t>pod rurę karbowaną 425</t>
    </r>
  </si>
  <si>
    <t>Redukcja 1"/1/2"</t>
  </si>
  <si>
    <t>PRZEDŁUŻKA MOS.1/2" 1 cm</t>
  </si>
  <si>
    <t>PRZEDŁUŻKA MOS.1/2" 2 cm</t>
  </si>
  <si>
    <t>PRZEDŁUŻKA MOS.1/2" 2,5 cm</t>
  </si>
  <si>
    <t>PRZEDŁUŻKA MOS.3/4" 2 cm</t>
  </si>
  <si>
    <t>ŚRUBUNEK MOSIADZ TELESKOPOWY DO WODOMIERZA 1/2"</t>
  </si>
  <si>
    <t>ŚRUBUNEK MOSIADZ TELESKOPOWY DO WODOMIERZA 3/4"</t>
  </si>
  <si>
    <t>ŚRUBUNEK MOSIĄDZ 1/2"</t>
  </si>
  <si>
    <t xml:space="preserve">ŚRUBUNEK MOSIĄDZ 3/4" </t>
  </si>
  <si>
    <t>ZAWÓR ZWROTNY  EA 1/2''</t>
  </si>
  <si>
    <t>ZAWÓR ZWROTNY EA  3/4''</t>
  </si>
  <si>
    <t>ZAWÓR ZWROTNY EA  1''</t>
  </si>
  <si>
    <t>ZAWÓR ZWROTNY EA 2''</t>
  </si>
  <si>
    <t>Nawiertka NWZ do PE i PVC DN40/90 GSK RAL</t>
  </si>
  <si>
    <t>Nawiertka NWZ do PE i PVC DN40/110  GSK RAL</t>
  </si>
  <si>
    <t>ZASUWA GW/GW  DN  32 GSK RAL</t>
  </si>
  <si>
    <t>ZASUWA GW/GW  DN  40 GSK RAL</t>
  </si>
  <si>
    <t>ZASUWA DN  80  KOŁ. GSK RAL</t>
  </si>
  <si>
    <t>ZASUWA DN 100     KOŁ. GSK RAL</t>
  </si>
  <si>
    <t>ZASUWA DN 150    KOŁ.  GSK RAL</t>
  </si>
  <si>
    <t>ŁĄCZNIK RUR-RUR DO PE DN 110  Z ZABEZPIECZENIEM  GSK RAL</t>
  </si>
  <si>
    <t>ŁĄCZNIK RUR-RUR DO PE DN  90 Z ZABEZPIECZENIEM GSK RAL</t>
  </si>
  <si>
    <t>ŁĄCZNIK RUR-KOŁ DN110  DO RUR PE/PVC Z ZABEZPIECZENIEM GSK RAL</t>
  </si>
  <si>
    <t>ŁĄCZNIK RUR-KOŁ DN90 DO RUR PE/PVC Z ZABEZPIECZENIEM GSK RAL</t>
  </si>
  <si>
    <t>PODSTAWA STUDNI 1200/950/800 ST Żeliwne Powlekane typu PERFECT</t>
  </si>
  <si>
    <t>KRĄG BETONOWY 1200/1000 ST Żeliwne Powlekane</t>
  </si>
  <si>
    <t>KRĄG BETONOWY 1200/750 ST Żeliwne Powlekane</t>
  </si>
  <si>
    <t>KRĄG BETONOWY 1200/500 ST Żeliwne Powlekane</t>
  </si>
  <si>
    <t>KRĄG BETONOWY 1200/250 ST Żeliwne Powlekane</t>
  </si>
  <si>
    <t>POKRYWA STUDNI DN 1200 Z OTWOREM o wys. 200mm</t>
  </si>
  <si>
    <t>PIANKA USZCZELNIAJĄCA DO KRĘGÓW ciśnienie 0,5bar</t>
  </si>
  <si>
    <t>Załącznik nr 5a do Ogłoszenia o zamówieniu                   Nr postępowania: ZS/3/D/23</t>
  </si>
  <si>
    <t>Załącznik nr 5b do Ogłoszenia o zamówieniu  Nr postępowania: ZS/3/D/23</t>
  </si>
  <si>
    <t>Załącznik nr 5c do Ogłoszenia o zamówieniu     Nr postępowania: ZS/3/D/23</t>
  </si>
  <si>
    <t>Załącznik nr 5d do Ogłoszenia o zamówieniu      Nr postępowania: ZS/3/D/23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</si>
</sst>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[Red]&quot;-&quot;#,##0.00&quot; &quot;[$zł-415]"/>
    <numFmt numFmtId="165" formatCode="[$-415]General"/>
    <numFmt numFmtId="166" formatCode="[$-415]0.00"/>
    <numFmt numFmtId="167" formatCode="#,##0.00&quot;     &quot;"/>
  </numFmts>
  <fonts count="43">
    <font>
      <sz val="11"/>
      <color rgb="FF000000"/>
      <name val="Arial1"/>
      <charset val="238"/>
    </font>
    <font>
      <sz val="11"/>
      <color rgb="FF000000"/>
      <name val="Arial11"/>
      <charset val="238"/>
    </font>
    <font>
      <sz val="10"/>
      <color rgb="FF000000"/>
      <name val="MS Sans Serif1"/>
      <charset val="238"/>
    </font>
    <font>
      <u/>
      <sz val="11"/>
      <color rgb="FF0000FF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sz val="16"/>
      <color rgb="FF000000"/>
      <name val="Arial11"/>
      <charset val="238"/>
    </font>
    <font>
      <b/>
      <i/>
      <u/>
      <sz val="11"/>
      <color rgb="FF000000"/>
      <name val="Arial1"/>
      <charset val="238"/>
    </font>
    <font>
      <b/>
      <i/>
      <u/>
      <sz val="11"/>
      <color rgb="FF000000"/>
      <name val="Arial11"/>
      <charset val="238"/>
    </font>
    <font>
      <i/>
      <sz val="10"/>
      <color rgb="FF000000"/>
      <name val="Arial2"/>
      <charset val="238"/>
    </font>
    <font>
      <sz val="11"/>
      <color rgb="FF000000"/>
      <name val="Arial2"/>
      <charset val="238"/>
    </font>
    <font>
      <b/>
      <i/>
      <sz val="10"/>
      <color rgb="FF000000"/>
      <name val="Arial2"/>
      <charset val="238"/>
    </font>
    <font>
      <b/>
      <sz val="10"/>
      <color rgb="FF000000"/>
      <name val="Arial2"/>
      <charset val="238"/>
    </font>
    <font>
      <sz val="10"/>
      <color rgb="FF000000"/>
      <name val="Arial2"/>
      <charset val="238"/>
    </font>
    <font>
      <b/>
      <u/>
      <sz val="8"/>
      <color rgb="FF000000"/>
      <name val="Arial3"/>
      <charset val="238"/>
    </font>
    <font>
      <b/>
      <sz val="10"/>
      <color rgb="FF000000"/>
      <name val="Arial3"/>
      <charset val="238"/>
    </font>
    <font>
      <sz val="10"/>
      <color rgb="FF000000"/>
      <name val="Arial3"/>
      <charset val="238"/>
    </font>
    <font>
      <sz val="8"/>
      <color rgb="FF000000"/>
      <name val="Arial2"/>
      <charset val="238"/>
    </font>
    <font>
      <sz val="9"/>
      <color rgb="FF000000"/>
      <name val="Arial2"/>
      <charset val="238"/>
    </font>
    <font>
      <i/>
      <sz val="10"/>
      <color rgb="FF000000"/>
      <name val="Arial3"/>
      <charset val="238"/>
    </font>
    <font>
      <b/>
      <i/>
      <sz val="10"/>
      <color rgb="FF000000"/>
      <name val="Arial3"/>
      <charset val="238"/>
    </font>
    <font>
      <b/>
      <i/>
      <sz val="9"/>
      <color rgb="FF000000"/>
      <name val="Arial Narrow"/>
      <family val="2"/>
      <charset val="238"/>
    </font>
    <font>
      <sz val="11"/>
      <color rgb="FF000000"/>
      <name val="Arial21"/>
      <charset val="238"/>
    </font>
    <font>
      <sz val="14"/>
      <color rgb="FF000000"/>
      <name val="MS Sans Serif11"/>
      <charset val="238"/>
    </font>
    <font>
      <sz val="14"/>
      <color rgb="FF000000"/>
      <name val="MS Sans Serif"/>
      <family val="2"/>
      <charset val="238"/>
    </font>
    <font>
      <sz val="8"/>
      <color rgb="FF000000"/>
      <name val="Arial11"/>
      <charset val="238"/>
    </font>
    <font>
      <sz val="14"/>
      <color rgb="FF000000"/>
      <name val="Arial11"/>
      <charset val="238"/>
    </font>
    <font>
      <sz val="9"/>
      <color rgb="FF000000"/>
      <name val="Arial3"/>
      <charset val="238"/>
    </font>
    <font>
      <sz val="11"/>
      <color rgb="FF000000"/>
      <name val="Arial Narrow"/>
      <family val="2"/>
      <charset val="238"/>
    </font>
    <font>
      <sz val="18"/>
      <color rgb="FF000000"/>
      <name val="Arial111"/>
      <charset val="238"/>
    </font>
    <font>
      <b/>
      <u/>
      <sz val="10"/>
      <color rgb="FF000000"/>
      <name val="Arial3"/>
      <charset val="238"/>
    </font>
    <font>
      <b/>
      <u/>
      <sz val="10"/>
      <color rgb="FF000000"/>
      <name val="Arial2"/>
      <charset val="238"/>
    </font>
    <font>
      <sz val="11"/>
      <color rgb="FF000000"/>
      <name val="Arial3"/>
      <charset val="238"/>
    </font>
    <font>
      <sz val="12"/>
      <color rgb="FF000000"/>
      <name val="Arial11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21"/>
      <charset val="238"/>
    </font>
    <font>
      <i/>
      <sz val="10"/>
      <color rgb="FF000000"/>
      <name val="Arial Narrow"/>
      <family val="2"/>
      <charset val="238"/>
    </font>
    <font>
      <sz val="8"/>
      <name val="Arial1"/>
      <charset val="238"/>
    </font>
    <font>
      <sz val="10"/>
      <name val="Arial3"/>
      <charset val="238"/>
    </font>
    <font>
      <b/>
      <i/>
      <sz val="10"/>
      <color rgb="FF000000"/>
      <name val="Arial"/>
      <family val="2"/>
      <charset val="238"/>
    </font>
    <font>
      <sz val="11"/>
      <name val="Arial Narrow"/>
      <family val="2"/>
      <charset val="238"/>
    </font>
    <font>
      <sz val="11"/>
      <name val="Arial11"/>
      <charset val="238"/>
    </font>
    <font>
      <sz val="11"/>
      <name val="Arial1"/>
      <charset val="238"/>
    </font>
    <font>
      <sz val="10"/>
      <name val="Arial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</borders>
  <cellStyleXfs count="12">
    <xf numFmtId="0" fontId="0" fillId="0" borderId="0"/>
    <xf numFmtId="165" fontId="1" fillId="0" borderId="0" applyBorder="0" applyProtection="0"/>
    <xf numFmtId="0" fontId="2" fillId="0" borderId="0" applyNumberFormat="0" applyBorder="0" applyProtection="0"/>
    <xf numFmtId="165" fontId="3" fillId="0" borderId="0" applyBorder="0" applyProtection="0"/>
    <xf numFmtId="0" fontId="4" fillId="0" borderId="0" applyNumberFormat="0" applyBorder="0" applyProtection="0">
      <alignment horizontal="center"/>
    </xf>
    <xf numFmtId="165" fontId="5" fillId="0" borderId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165" fontId="5" fillId="0" borderId="0" applyBorder="0" applyProtection="0">
      <alignment horizontal="center" textRotation="90"/>
    </xf>
    <xf numFmtId="0" fontId="6" fillId="0" borderId="0" applyNumberFormat="0" applyBorder="0" applyProtection="0"/>
    <xf numFmtId="165" fontId="7" fillId="0" borderId="0" applyBorder="0" applyProtection="0"/>
    <xf numFmtId="164" fontId="6" fillId="0" borderId="0" applyBorder="0" applyProtection="0"/>
    <xf numFmtId="164" fontId="7" fillId="0" borderId="0" applyBorder="0" applyProtection="0"/>
  </cellStyleXfs>
  <cellXfs count="170">
    <xf numFmtId="0" fontId="0" fillId="0" borderId="0" xfId="0"/>
    <xf numFmtId="165" fontId="8" fillId="0" borderId="0" xfId="1" applyFont="1"/>
    <xf numFmtId="165" fontId="9" fillId="0" borderId="0" xfId="1" applyFont="1"/>
    <xf numFmtId="165" fontId="10" fillId="0" borderId="0" xfId="1" applyFont="1"/>
    <xf numFmtId="165" fontId="1" fillId="0" borderId="0" xfId="1"/>
    <xf numFmtId="0" fontId="11" fillId="2" borderId="2" xfId="2" applyFont="1" applyFill="1" applyBorder="1" applyAlignment="1" applyProtection="1">
      <alignment horizontal="center" vertical="center"/>
      <protection locked="0"/>
    </xf>
    <xf numFmtId="0" fontId="11" fillId="2" borderId="3" xfId="2" applyFont="1" applyFill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 applyProtection="1">
      <alignment horizontal="center" vertical="center" wrapText="1"/>
      <protection locked="0"/>
    </xf>
    <xf numFmtId="165" fontId="11" fillId="2" borderId="2" xfId="1" applyFont="1" applyFill="1" applyBorder="1" applyAlignment="1">
      <alignment horizontal="center" vertical="center" wrapText="1"/>
    </xf>
    <xf numFmtId="49" fontId="12" fillId="0" borderId="4" xfId="2" applyNumberFormat="1" applyFont="1" applyBorder="1" applyAlignment="1" applyProtection="1">
      <alignment horizontal="center" vertical="center"/>
      <protection locked="0"/>
    </xf>
    <xf numFmtId="0" fontId="13" fillId="3" borderId="2" xfId="2" applyFont="1" applyFill="1" applyBorder="1" applyAlignment="1" applyProtection="1">
      <alignment horizontal="left" vertical="center"/>
      <protection locked="0"/>
    </xf>
    <xf numFmtId="0" fontId="12" fillId="0" borderId="2" xfId="2" applyFont="1" applyBorder="1" applyAlignment="1" applyProtection="1">
      <alignment horizontal="center" vertical="center"/>
      <protection locked="0"/>
    </xf>
    <xf numFmtId="165" fontId="12" fillId="0" borderId="2" xfId="1" applyFont="1" applyBorder="1" applyAlignment="1">
      <alignment horizontal="center" vertical="center"/>
    </xf>
    <xf numFmtId="165" fontId="12" fillId="0" borderId="5" xfId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0" fontId="12" fillId="0" borderId="2" xfId="2" applyFont="1" applyBorder="1" applyAlignment="1" applyProtection="1">
      <alignment horizontal="left"/>
      <protection locked="0"/>
    </xf>
    <xf numFmtId="0" fontId="12" fillId="0" borderId="6" xfId="2" applyFont="1" applyBorder="1" applyAlignment="1" applyProtection="1">
      <alignment horizontal="center" vertical="center"/>
      <protection locked="0"/>
    </xf>
    <xf numFmtId="0" fontId="12" fillId="4" borderId="2" xfId="2" applyFont="1" applyFill="1" applyBorder="1" applyAlignment="1" applyProtection="1">
      <alignment horizontal="left"/>
      <protection locked="0"/>
    </xf>
    <xf numFmtId="164" fontId="12" fillId="0" borderId="2" xfId="2" applyNumberFormat="1" applyFont="1" applyBorder="1" applyAlignment="1" applyProtection="1">
      <alignment horizontal="center" vertical="center"/>
      <protection locked="0"/>
    </xf>
    <xf numFmtId="49" fontId="12" fillId="0" borderId="2" xfId="2" applyNumberFormat="1" applyFont="1" applyBorder="1" applyAlignment="1" applyProtection="1">
      <alignment horizontal="center" vertical="center"/>
      <protection locked="0"/>
    </xf>
    <xf numFmtId="165" fontId="12" fillId="0" borderId="3" xfId="1" applyFont="1" applyBorder="1" applyAlignment="1">
      <alignment horizontal="center" vertical="center"/>
    </xf>
    <xf numFmtId="0" fontId="12" fillId="0" borderId="3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left" wrapText="1"/>
      <protection locked="0"/>
    </xf>
    <xf numFmtId="165" fontId="9" fillId="4" borderId="2" xfId="1" applyFont="1" applyFill="1" applyBorder="1" applyAlignment="1">
      <alignment wrapText="1"/>
    </xf>
    <xf numFmtId="165" fontId="1" fillId="0" borderId="2" xfId="1" applyBorder="1"/>
    <xf numFmtId="0" fontId="14" fillId="0" borderId="2" xfId="2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 wrapText="1"/>
      <protection locked="0"/>
    </xf>
    <xf numFmtId="165" fontId="14" fillId="0" borderId="2" xfId="1" applyFont="1" applyBorder="1" applyAlignment="1">
      <alignment horizontal="center" vertical="center"/>
    </xf>
    <xf numFmtId="0" fontId="15" fillId="0" borderId="2" xfId="2" applyFont="1" applyBorder="1" applyAlignment="1" applyProtection="1">
      <alignment horizontal="center" vertical="center"/>
      <protection locked="0"/>
    </xf>
    <xf numFmtId="165" fontId="15" fillId="0" borderId="2" xfId="1" applyFont="1" applyBorder="1" applyAlignment="1">
      <alignment horizontal="center" vertical="center"/>
    </xf>
    <xf numFmtId="164" fontId="15" fillId="0" borderId="2" xfId="2" applyNumberFormat="1" applyFont="1" applyBorder="1" applyAlignment="1" applyProtection="1">
      <alignment horizontal="center" vertical="center"/>
      <protection locked="0"/>
    </xf>
    <xf numFmtId="165" fontId="12" fillId="0" borderId="0" xfId="1" applyFont="1"/>
    <xf numFmtId="165" fontId="11" fillId="0" borderId="0" xfId="1" applyFont="1" applyAlignment="1">
      <alignment horizontal="center"/>
    </xf>
    <xf numFmtId="165" fontId="11" fillId="0" borderId="0" xfId="1" applyFont="1"/>
    <xf numFmtId="165" fontId="16" fillId="0" borderId="0" xfId="1" applyFont="1"/>
    <xf numFmtId="165" fontId="17" fillId="0" borderId="0" xfId="1" applyFont="1"/>
    <xf numFmtId="165" fontId="18" fillId="0" borderId="0" xfId="1" applyFont="1"/>
    <xf numFmtId="165" fontId="19" fillId="0" borderId="0" xfId="1" applyFont="1"/>
    <xf numFmtId="165" fontId="20" fillId="0" borderId="0" xfId="1" applyFont="1" applyProtection="1">
      <protection locked="0"/>
    </xf>
    <xf numFmtId="0" fontId="14" fillId="2" borderId="2" xfId="2" applyFont="1" applyFill="1" applyBorder="1" applyAlignment="1" applyProtection="1">
      <alignment horizontal="center" vertical="center"/>
      <protection locked="0"/>
    </xf>
    <xf numFmtId="0" fontId="14" fillId="2" borderId="2" xfId="2" applyFont="1" applyFill="1" applyBorder="1" applyAlignment="1" applyProtection="1">
      <alignment horizontal="center" vertical="center" wrapText="1"/>
      <protection locked="0"/>
    </xf>
    <xf numFmtId="165" fontId="14" fillId="2" borderId="2" xfId="1" applyFont="1" applyFill="1" applyBorder="1" applyAlignment="1">
      <alignment horizontal="center" vertical="center"/>
    </xf>
    <xf numFmtId="0" fontId="14" fillId="3" borderId="2" xfId="2" applyFont="1" applyFill="1" applyBorder="1" applyAlignment="1" applyProtection="1">
      <alignment horizontal="center" vertical="center"/>
      <protection locked="0"/>
    </xf>
    <xf numFmtId="49" fontId="15" fillId="0" borderId="2" xfId="2" applyNumberFormat="1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left" vertical="center"/>
      <protection locked="0"/>
    </xf>
    <xf numFmtId="164" fontId="15" fillId="0" borderId="2" xfId="1" applyNumberFormat="1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center"/>
      <protection locked="0"/>
    </xf>
    <xf numFmtId="0" fontId="15" fillId="4" borderId="2" xfId="2" applyFont="1" applyFill="1" applyBorder="1" applyAlignment="1" applyProtection="1">
      <alignment horizontal="left" vertical="center"/>
      <protection locked="0"/>
    </xf>
    <xf numFmtId="165" fontId="15" fillId="4" borderId="2" xfId="1" applyFont="1" applyFill="1" applyBorder="1" applyAlignment="1">
      <alignment horizontal="center" vertical="center"/>
    </xf>
    <xf numFmtId="164" fontId="15" fillId="4" borderId="2" xfId="2" applyNumberFormat="1" applyFont="1" applyFill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horizontal="left"/>
      <protection locked="0"/>
    </xf>
    <xf numFmtId="165" fontId="15" fillId="0" borderId="2" xfId="1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15" fillId="4" borderId="2" xfId="2" applyFont="1" applyFill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165" fontId="15" fillId="0" borderId="2" xfId="1" applyFont="1" applyBorder="1" applyAlignment="1">
      <alignment horizontal="left" vertical="center"/>
    </xf>
    <xf numFmtId="0" fontId="15" fillId="4" borderId="2" xfId="2" applyFont="1" applyFill="1" applyBorder="1" applyAlignment="1" applyProtection="1">
      <alignment horizontal="center" vertical="center"/>
      <protection locked="0"/>
    </xf>
    <xf numFmtId="0" fontId="15" fillId="4" borderId="6" xfId="2" applyFont="1" applyFill="1" applyBorder="1" applyAlignment="1" applyProtection="1">
      <alignment horizontal="left" vertical="center"/>
      <protection locked="0"/>
    </xf>
    <xf numFmtId="0" fontId="15" fillId="0" borderId="2" xfId="2" applyFont="1" applyBorder="1" applyAlignment="1">
      <alignment horizontal="left" vertical="center" wrapText="1"/>
    </xf>
    <xf numFmtId="49" fontId="22" fillId="0" borderId="0" xfId="2" applyNumberFormat="1" applyFont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/>
    </xf>
    <xf numFmtId="165" fontId="1" fillId="0" borderId="0" xfId="1" applyAlignment="1">
      <alignment horizontal="left" vertical="center"/>
    </xf>
    <xf numFmtId="164" fontId="14" fillId="0" borderId="0" xfId="2" applyNumberFormat="1" applyFont="1" applyAlignment="1" applyProtection="1">
      <alignment horizontal="center" vertical="center"/>
      <protection locked="0"/>
    </xf>
    <xf numFmtId="164" fontId="15" fillId="0" borderId="0" xfId="1" applyNumberFormat="1" applyFont="1" applyAlignment="1">
      <alignment horizontal="center" vertical="center"/>
    </xf>
    <xf numFmtId="49" fontId="22" fillId="0" borderId="0" xfId="2" applyNumberFormat="1" applyFont="1" applyAlignment="1" applyProtection="1">
      <alignment horizontal="center"/>
      <protection locked="0"/>
    </xf>
    <xf numFmtId="0" fontId="21" fillId="0" borderId="0" xfId="2" applyFont="1" applyAlignment="1" applyProtection="1">
      <alignment horizontal="left"/>
      <protection locked="0"/>
    </xf>
    <xf numFmtId="0" fontId="21" fillId="0" borderId="0" xfId="2" applyFont="1" applyAlignment="1">
      <alignment horizontal="center"/>
    </xf>
    <xf numFmtId="164" fontId="23" fillId="0" borderId="0" xfId="2" applyNumberFormat="1" applyFont="1" applyAlignment="1" applyProtection="1">
      <alignment horizontal="center"/>
      <protection locked="0"/>
    </xf>
    <xf numFmtId="164" fontId="1" fillId="0" borderId="0" xfId="1" applyNumberFormat="1"/>
    <xf numFmtId="165" fontId="14" fillId="0" borderId="0" xfId="1" applyFont="1"/>
    <xf numFmtId="165" fontId="15" fillId="0" borderId="0" xfId="1" applyFont="1"/>
    <xf numFmtId="165" fontId="24" fillId="0" borderId="0" xfId="1" applyFont="1"/>
    <xf numFmtId="165" fontId="25" fillId="0" borderId="0" xfId="1" applyFont="1"/>
    <xf numFmtId="49" fontId="26" fillId="0" borderId="0" xfId="2" applyNumberFormat="1" applyFont="1" applyAlignment="1" applyProtection="1">
      <alignment horizontal="center"/>
      <protection locked="0"/>
    </xf>
    <xf numFmtId="0" fontId="26" fillId="0" borderId="0" xfId="2" applyFont="1" applyAlignment="1" applyProtection="1">
      <alignment horizontal="left"/>
      <protection locked="0"/>
    </xf>
    <xf numFmtId="0" fontId="26" fillId="0" borderId="0" xfId="2" applyFont="1" applyAlignment="1">
      <alignment horizontal="center"/>
    </xf>
    <xf numFmtId="165" fontId="26" fillId="0" borderId="0" xfId="1" applyFont="1"/>
    <xf numFmtId="164" fontId="25" fillId="0" borderId="0" xfId="1" applyNumberFormat="1" applyFont="1"/>
    <xf numFmtId="165" fontId="1" fillId="0" borderId="0" xfId="1" applyAlignment="1">
      <alignment horizontal="center"/>
    </xf>
    <xf numFmtId="165" fontId="27" fillId="0" borderId="0" xfId="1" applyFont="1" applyProtection="1">
      <protection locked="0"/>
    </xf>
    <xf numFmtId="165" fontId="27" fillId="0" borderId="0" xfId="1" applyFont="1"/>
    <xf numFmtId="165" fontId="28" fillId="0" borderId="0" xfId="1" applyFont="1" applyAlignment="1">
      <alignment horizontal="right"/>
    </xf>
    <xf numFmtId="0" fontId="14" fillId="2" borderId="3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 applyProtection="1">
      <alignment horizontal="center" vertical="center" wrapText="1"/>
      <protection locked="0"/>
    </xf>
    <xf numFmtId="165" fontId="14" fillId="2" borderId="3" xfId="1" applyFont="1" applyFill="1" applyBorder="1" applyAlignment="1">
      <alignment horizontal="center" vertical="center"/>
    </xf>
    <xf numFmtId="49" fontId="12" fillId="3" borderId="4" xfId="2" applyNumberFormat="1" applyFont="1" applyFill="1" applyBorder="1" applyAlignment="1" applyProtection="1">
      <alignment horizontal="center" vertical="center"/>
      <protection locked="0"/>
    </xf>
    <xf numFmtId="0" fontId="29" fillId="3" borderId="2" xfId="2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165" fontId="12" fillId="3" borderId="2" xfId="1" applyFont="1" applyFill="1" applyBorder="1" applyAlignment="1">
      <alignment horizontal="center" vertical="center"/>
    </xf>
    <xf numFmtId="165" fontId="12" fillId="3" borderId="5" xfId="1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0" fontId="29" fillId="3" borderId="2" xfId="2" applyFont="1" applyFill="1" applyBorder="1" applyAlignment="1" applyProtection="1">
      <alignment horizontal="left" vertical="center"/>
      <protection locked="0"/>
    </xf>
    <xf numFmtId="49" fontId="12" fillId="0" borderId="2" xfId="2" applyNumberFormat="1" applyFont="1" applyBorder="1" applyAlignment="1" applyProtection="1">
      <alignment horizontal="center"/>
      <protection locked="0"/>
    </xf>
    <xf numFmtId="0" fontId="9" fillId="0" borderId="2" xfId="2" applyFont="1" applyBorder="1" applyAlignment="1" applyProtection="1">
      <alignment horizontal="left"/>
      <protection locked="0"/>
    </xf>
    <xf numFmtId="165" fontId="12" fillId="0" borderId="2" xfId="1" applyFont="1" applyBorder="1" applyAlignment="1">
      <alignment horizontal="center"/>
    </xf>
    <xf numFmtId="164" fontId="28" fillId="0" borderId="0" xfId="1" applyNumberFormat="1" applyFont="1" applyAlignment="1">
      <alignment horizontal="right"/>
    </xf>
    <xf numFmtId="0" fontId="30" fillId="3" borderId="2" xfId="2" applyFont="1" applyFill="1" applyBorder="1" applyAlignment="1" applyProtection="1">
      <alignment horizontal="left" vertical="center"/>
      <protection locked="0"/>
    </xf>
    <xf numFmtId="0" fontId="21" fillId="0" borderId="3" xfId="2" applyFont="1" applyBorder="1" applyAlignment="1" applyProtection="1">
      <alignment horizontal="left"/>
      <protection locked="0"/>
    </xf>
    <xf numFmtId="165" fontId="15" fillId="0" borderId="3" xfId="1" applyFont="1" applyBorder="1" applyAlignment="1">
      <alignment horizontal="center"/>
    </xf>
    <xf numFmtId="165" fontId="15" fillId="0" borderId="5" xfId="1" applyFont="1" applyBorder="1" applyAlignment="1">
      <alignment horizontal="center" vertical="center"/>
    </xf>
    <xf numFmtId="0" fontId="21" fillId="0" borderId="6" xfId="2" applyFont="1" applyBorder="1" applyAlignment="1" applyProtection="1">
      <alignment horizontal="left"/>
      <protection locked="0"/>
    </xf>
    <xf numFmtId="165" fontId="15" fillId="0" borderId="6" xfId="1" applyFont="1" applyBorder="1" applyAlignment="1">
      <alignment horizontal="center"/>
    </xf>
    <xf numFmtId="166" fontId="15" fillId="0" borderId="2" xfId="1" applyNumberFormat="1" applyFont="1" applyBorder="1" applyAlignment="1">
      <alignment horizontal="center" vertical="center"/>
    </xf>
    <xf numFmtId="0" fontId="30" fillId="3" borderId="3" xfId="2" applyFont="1" applyFill="1" applyBorder="1" applyAlignment="1" applyProtection="1">
      <alignment horizontal="left" vertical="center"/>
      <protection locked="0"/>
    </xf>
    <xf numFmtId="0" fontId="12" fillId="3" borderId="3" xfId="2" applyFont="1" applyFill="1" applyBorder="1" applyAlignment="1" applyProtection="1">
      <alignment horizontal="center" vertical="center"/>
      <protection locked="0"/>
    </xf>
    <xf numFmtId="165" fontId="12" fillId="3" borderId="3" xfId="1" applyFont="1" applyFill="1" applyBorder="1" applyAlignment="1">
      <alignment horizontal="center" vertical="center"/>
    </xf>
    <xf numFmtId="165" fontId="12" fillId="3" borderId="7" xfId="1" applyFont="1" applyFill="1" applyBorder="1" applyAlignment="1">
      <alignment horizontal="center" vertical="center"/>
    </xf>
    <xf numFmtId="0" fontId="30" fillId="3" borderId="6" xfId="2" applyFont="1" applyFill="1" applyBorder="1" applyAlignment="1" applyProtection="1">
      <alignment horizontal="left" vertical="center"/>
      <protection locked="0"/>
    </xf>
    <xf numFmtId="0" fontId="12" fillId="3" borderId="6" xfId="2" applyFont="1" applyFill="1" applyBorder="1" applyAlignment="1" applyProtection="1">
      <alignment horizontal="center" vertical="center"/>
      <protection locked="0"/>
    </xf>
    <xf numFmtId="165" fontId="12" fillId="3" borderId="6" xfId="1" applyFont="1" applyFill="1" applyBorder="1" applyAlignment="1">
      <alignment horizontal="center" vertical="center"/>
    </xf>
    <xf numFmtId="165" fontId="12" fillId="3" borderId="8" xfId="1" applyFont="1" applyFill="1" applyBorder="1" applyAlignment="1">
      <alignment horizontal="center" vertical="center"/>
    </xf>
    <xf numFmtId="0" fontId="31" fillId="0" borderId="2" xfId="2" applyFont="1" applyBorder="1" applyAlignment="1" applyProtection="1">
      <alignment horizontal="left"/>
      <protection locked="0"/>
    </xf>
    <xf numFmtId="49" fontId="15" fillId="0" borderId="0" xfId="2" applyNumberFormat="1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left" vertical="center"/>
      <protection locked="0"/>
    </xf>
    <xf numFmtId="165" fontId="15" fillId="0" borderId="0" xfId="1" applyFont="1" applyAlignment="1">
      <alignment horizontal="center"/>
    </xf>
    <xf numFmtId="165" fontId="14" fillId="0" borderId="0" xfId="1" applyFont="1" applyAlignment="1">
      <alignment horizontal="center" vertical="center"/>
    </xf>
    <xf numFmtId="165" fontId="32" fillId="0" borderId="0" xfId="1" applyFont="1" applyAlignment="1">
      <alignment horizontal="center"/>
    </xf>
    <xf numFmtId="165" fontId="32" fillId="0" borderId="0" xfId="1" applyFont="1"/>
    <xf numFmtId="165" fontId="33" fillId="0" borderId="0" xfId="1" applyFont="1" applyAlignment="1">
      <alignment horizontal="left" vertical="center"/>
    </xf>
    <xf numFmtId="165" fontId="33" fillId="4" borderId="0" xfId="1" applyFont="1" applyFill="1" applyAlignment="1">
      <alignment horizontal="center" vertical="center" wrapText="1"/>
    </xf>
    <xf numFmtId="165" fontId="15" fillId="0" borderId="4" xfId="1" applyFont="1" applyBorder="1" applyAlignment="1">
      <alignment horizontal="center" wrapText="1"/>
    </xf>
    <xf numFmtId="165" fontId="15" fillId="0" borderId="10" xfId="1" applyFont="1" applyBorder="1" applyAlignment="1">
      <alignment horizontal="left" vertical="center"/>
    </xf>
    <xf numFmtId="165" fontId="15" fillId="0" borderId="2" xfId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167" fontId="27" fillId="0" borderId="0" xfId="1" applyNumberFormat="1" applyFont="1" applyAlignment="1">
      <alignment horizontal="center" wrapText="1"/>
    </xf>
    <xf numFmtId="0" fontId="34" fillId="0" borderId="10" xfId="2" applyFont="1" applyBorder="1" applyAlignment="1" applyProtection="1">
      <alignment horizontal="left"/>
      <protection locked="0"/>
    </xf>
    <xf numFmtId="165" fontId="1" fillId="0" borderId="0" xfId="1" applyAlignment="1">
      <alignment horizontal="right"/>
    </xf>
    <xf numFmtId="165" fontId="1" fillId="0" borderId="10" xfId="1" applyBorder="1" applyAlignment="1">
      <alignment wrapText="1"/>
    </xf>
    <xf numFmtId="165" fontId="35" fillId="0" borderId="0" xfId="1" applyFont="1" applyAlignment="1">
      <alignment horizontal="center" vertical="center"/>
    </xf>
    <xf numFmtId="165" fontId="15" fillId="0" borderId="3" xfId="1" applyFont="1" applyBorder="1"/>
    <xf numFmtId="165" fontId="1" fillId="0" borderId="2" xfId="1" applyBorder="1" applyAlignment="1">
      <alignment horizontal="center"/>
    </xf>
    <xf numFmtId="165" fontId="14" fillId="0" borderId="0" xfId="1" applyFont="1" applyAlignment="1">
      <alignment horizontal="center"/>
    </xf>
    <xf numFmtId="165" fontId="14" fillId="0" borderId="0" xfId="1" applyFont="1" applyAlignment="1">
      <alignment vertical="center"/>
    </xf>
    <xf numFmtId="165" fontId="15" fillId="0" borderId="0" xfId="1" applyFont="1" applyAlignment="1">
      <alignment vertical="center"/>
    </xf>
    <xf numFmtId="165" fontId="1" fillId="0" borderId="0" xfId="1" applyAlignment="1">
      <alignment vertical="center"/>
    </xf>
    <xf numFmtId="165" fontId="24" fillId="0" borderId="0" xfId="1" applyFont="1" applyAlignment="1">
      <alignment vertical="center"/>
    </xf>
    <xf numFmtId="165" fontId="27" fillId="0" borderId="0" xfId="1" applyFont="1" applyAlignment="1">
      <alignment vertical="center"/>
    </xf>
    <xf numFmtId="165" fontId="1" fillId="0" borderId="0" xfId="1" applyAlignment="1">
      <alignment wrapText="1"/>
    </xf>
    <xf numFmtId="164" fontId="14" fillId="0" borderId="6" xfId="1" applyNumberFormat="1" applyFont="1" applyBorder="1" applyAlignment="1">
      <alignment horizontal="center" vertical="center"/>
    </xf>
    <xf numFmtId="165" fontId="11" fillId="0" borderId="2" xfId="1" applyFont="1" applyBorder="1" applyAlignment="1">
      <alignment horizontal="center" vertical="center"/>
    </xf>
    <xf numFmtId="0" fontId="15" fillId="4" borderId="2" xfId="2" applyFont="1" applyFill="1" applyBorder="1" applyAlignment="1" applyProtection="1">
      <alignment horizontal="left" vertical="center" wrapText="1"/>
      <protection locked="0"/>
    </xf>
    <xf numFmtId="165" fontId="38" fillId="0" borderId="0" xfId="1" applyFont="1"/>
    <xf numFmtId="165" fontId="19" fillId="0" borderId="0" xfId="1" applyFont="1" applyAlignment="1">
      <alignment vertical="top"/>
    </xf>
    <xf numFmtId="165" fontId="37" fillId="0" borderId="4" xfId="1" applyFont="1" applyBorder="1" applyAlignment="1">
      <alignment horizontal="center" wrapText="1"/>
    </xf>
    <xf numFmtId="165" fontId="37" fillId="0" borderId="10" xfId="1" applyFont="1" applyBorder="1" applyAlignment="1">
      <alignment horizontal="left" vertical="center"/>
    </xf>
    <xf numFmtId="165" fontId="37" fillId="0" borderId="2" xfId="1" applyFont="1" applyBorder="1" applyAlignment="1">
      <alignment horizontal="center" vertical="center"/>
    </xf>
    <xf numFmtId="164" fontId="37" fillId="0" borderId="2" xfId="1" applyNumberFormat="1" applyFont="1" applyBorder="1" applyAlignment="1">
      <alignment horizontal="center" vertical="center" wrapText="1"/>
    </xf>
    <xf numFmtId="165" fontId="39" fillId="0" borderId="0" xfId="1" applyFont="1"/>
    <xf numFmtId="165" fontId="40" fillId="0" borderId="0" xfId="1" applyFont="1"/>
    <xf numFmtId="0" fontId="41" fillId="0" borderId="0" xfId="0" applyFont="1"/>
    <xf numFmtId="0" fontId="42" fillId="4" borderId="2" xfId="2" applyFont="1" applyFill="1" applyBorder="1" applyAlignment="1" applyProtection="1">
      <alignment horizontal="left"/>
      <protection locked="0"/>
    </xf>
    <xf numFmtId="0" fontId="42" fillId="0" borderId="2" xfId="2" applyFont="1" applyBorder="1" applyAlignment="1" applyProtection="1">
      <alignment horizontal="center" vertical="center"/>
      <protection locked="0"/>
    </xf>
    <xf numFmtId="165" fontId="42" fillId="0" borderId="2" xfId="1" applyFont="1" applyBorder="1" applyAlignment="1">
      <alignment horizontal="center" vertical="center"/>
    </xf>
    <xf numFmtId="164" fontId="42" fillId="0" borderId="2" xfId="2" applyNumberFormat="1" applyFont="1" applyBorder="1" applyAlignment="1" applyProtection="1">
      <alignment horizontal="center" vertical="center"/>
      <protection locked="0"/>
    </xf>
    <xf numFmtId="164" fontId="42" fillId="0" borderId="2" xfId="1" applyNumberFormat="1" applyFont="1" applyBorder="1" applyAlignment="1">
      <alignment horizontal="center" vertical="center"/>
    </xf>
    <xf numFmtId="165" fontId="38" fillId="0" borderId="0" xfId="1" applyFont="1" applyAlignment="1" applyProtection="1">
      <alignment horizontal="left" vertical="top"/>
      <protection locked="0"/>
    </xf>
    <xf numFmtId="165" fontId="18" fillId="0" borderId="0" xfId="1" applyFont="1" applyAlignment="1" applyProtection="1">
      <alignment horizontal="left" vertical="top"/>
      <protection locked="0"/>
    </xf>
    <xf numFmtId="165" fontId="19" fillId="0" borderId="0" xfId="1" applyFont="1" applyAlignment="1" applyProtection="1">
      <alignment horizontal="center"/>
      <protection locked="0"/>
    </xf>
    <xf numFmtId="165" fontId="14" fillId="0" borderId="0" xfId="1" applyFont="1"/>
    <xf numFmtId="165" fontId="14" fillId="0" borderId="1" xfId="1" applyFont="1" applyBorder="1" applyAlignment="1">
      <alignment horizontal="left" vertical="center"/>
    </xf>
    <xf numFmtId="165" fontId="19" fillId="0" borderId="0" xfId="1" applyFont="1" applyAlignment="1" applyProtection="1">
      <alignment horizontal="left"/>
      <protection locked="0"/>
    </xf>
    <xf numFmtId="165" fontId="14" fillId="0" borderId="0" xfId="1" applyFont="1" applyAlignment="1" applyProtection="1">
      <alignment horizontal="center"/>
      <protection locked="0"/>
    </xf>
    <xf numFmtId="165" fontId="14" fillId="0" borderId="0" xfId="1" applyFont="1" applyAlignment="1">
      <alignment horizontal="left" vertical="center"/>
    </xf>
    <xf numFmtId="165" fontId="14" fillId="2" borderId="2" xfId="1" applyFont="1" applyFill="1" applyBorder="1" applyAlignment="1">
      <alignment horizontal="center" vertical="center" wrapText="1"/>
    </xf>
    <xf numFmtId="165" fontId="14" fillId="2" borderId="9" xfId="1" applyFont="1" applyFill="1" applyBorder="1" applyAlignment="1">
      <alignment horizontal="center" vertical="center" wrapText="1"/>
    </xf>
    <xf numFmtId="165" fontId="14" fillId="0" borderId="0" xfId="1" applyFont="1" applyAlignment="1" applyProtection="1">
      <alignment horizontal="left"/>
      <protection locked="0"/>
    </xf>
    <xf numFmtId="0" fontId="0" fillId="0" borderId="0" xfId="0"/>
    <xf numFmtId="165" fontId="11" fillId="0" borderId="0" xfId="1" applyFont="1" applyAlignment="1" applyProtection="1">
      <alignment horizontal="center"/>
      <protection locked="0"/>
    </xf>
    <xf numFmtId="165" fontId="11" fillId="0" borderId="1" xfId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_BuiltIn_Hyperlink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alny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92"/>
  <sheetViews>
    <sheetView zoomScale="85" zoomScaleNormal="85" workbookViewId="0">
      <selection activeCell="E16" sqref="E16"/>
    </sheetView>
  </sheetViews>
  <sheetFormatPr defaultRowHeight="14"/>
  <cols>
    <col min="1" max="1" width="8.08203125" style="4" customWidth="1"/>
    <col min="2" max="2" width="61.08203125" style="4" bestFit="1" customWidth="1"/>
    <col min="3" max="3" width="8.25" style="4" customWidth="1"/>
    <col min="4" max="4" width="7.75" style="4" customWidth="1"/>
    <col min="5" max="5" width="16.58203125" style="4" customWidth="1"/>
    <col min="6" max="6" width="18.25" style="4" customWidth="1"/>
    <col min="7" max="7" width="3.25" style="4" customWidth="1"/>
    <col min="8" max="8" width="11" style="4" customWidth="1"/>
    <col min="9" max="1023" width="8.75" style="4" customWidth="1"/>
    <col min="1024" max="1024" width="9" style="4" customWidth="1"/>
    <col min="1025" max="1025" width="9" customWidth="1"/>
  </cols>
  <sheetData>
    <row r="1" spans="1:8" ht="22.5">
      <c r="A1" s="156" t="s">
        <v>348</v>
      </c>
      <c r="B1" s="157"/>
      <c r="C1" s="80"/>
      <c r="D1" s="80"/>
      <c r="E1" s="80"/>
      <c r="F1" s="80"/>
      <c r="G1" s="81"/>
      <c r="H1" s="82"/>
    </row>
    <row r="2" spans="1:8" ht="22.5">
      <c r="A2" s="158" t="s">
        <v>296</v>
      </c>
      <c r="B2" s="158"/>
      <c r="C2" s="158"/>
      <c r="D2" s="158"/>
      <c r="E2" s="158"/>
      <c r="F2" s="158"/>
      <c r="H2" s="82"/>
    </row>
    <row r="3" spans="1:8" ht="22.5">
      <c r="A3" s="159" t="s">
        <v>170</v>
      </c>
      <c r="B3" s="159"/>
      <c r="C3" s="159"/>
      <c r="D3" s="159"/>
      <c r="E3" s="159"/>
      <c r="F3" s="159"/>
      <c r="H3" s="82"/>
    </row>
    <row r="4" spans="1:8" ht="22.5">
      <c r="A4" s="160" t="s">
        <v>171</v>
      </c>
      <c r="B4" s="160"/>
      <c r="C4" s="71"/>
      <c r="D4" s="71"/>
      <c r="E4" s="71"/>
      <c r="F4" s="71"/>
      <c r="G4" s="81"/>
      <c r="H4" s="82"/>
    </row>
    <row r="5" spans="1:8" ht="41.25" customHeight="1">
      <c r="A5" s="83" t="s">
        <v>2</v>
      </c>
      <c r="B5" s="83" t="s">
        <v>3</v>
      </c>
      <c r="C5" s="83" t="s">
        <v>4</v>
      </c>
      <c r="D5" s="83" t="s">
        <v>5</v>
      </c>
      <c r="E5" s="84" t="s">
        <v>294</v>
      </c>
      <c r="F5" s="85" t="s">
        <v>295</v>
      </c>
      <c r="G5" s="82"/>
      <c r="H5" s="82"/>
    </row>
    <row r="6" spans="1:8" ht="15" customHeight="1">
      <c r="A6" s="86"/>
      <c r="B6" s="87" t="s">
        <v>172</v>
      </c>
      <c r="C6" s="88"/>
      <c r="D6" s="89"/>
      <c r="E6" s="90"/>
      <c r="F6" s="91"/>
      <c r="G6" s="2"/>
      <c r="H6" s="2"/>
    </row>
    <row r="7" spans="1:8" ht="15" customHeight="1">
      <c r="A7" s="86"/>
      <c r="B7" s="92" t="s">
        <v>173</v>
      </c>
      <c r="C7" s="88"/>
      <c r="D7" s="89"/>
      <c r="E7" s="90"/>
      <c r="F7" s="91"/>
      <c r="G7" s="2"/>
      <c r="H7" s="2"/>
    </row>
    <row r="8" spans="1:8" ht="22.5">
      <c r="A8" s="93" t="s">
        <v>6</v>
      </c>
      <c r="B8" s="94" t="s">
        <v>174</v>
      </c>
      <c r="C8" s="95" t="s">
        <v>7</v>
      </c>
      <c r="D8" s="95">
        <v>15</v>
      </c>
      <c r="E8" s="12"/>
      <c r="F8" s="14">
        <f>D8*E8</f>
        <v>0</v>
      </c>
      <c r="G8" s="96"/>
      <c r="H8" s="82"/>
    </row>
    <row r="9" spans="1:8" ht="22.5">
      <c r="A9" s="93" t="s">
        <v>8</v>
      </c>
      <c r="B9" s="94" t="s">
        <v>311</v>
      </c>
      <c r="C9" s="95" t="s">
        <v>7</v>
      </c>
      <c r="D9" s="95">
        <v>10</v>
      </c>
      <c r="E9" s="12"/>
      <c r="F9" s="14">
        <f t="shared" ref="F9:F68" si="0">D9*E9</f>
        <v>0</v>
      </c>
      <c r="G9" s="96"/>
      <c r="H9" s="82"/>
    </row>
    <row r="10" spans="1:8" ht="22.5">
      <c r="A10" s="93" t="s">
        <v>9</v>
      </c>
      <c r="B10" s="94" t="s">
        <v>175</v>
      </c>
      <c r="C10" s="95" t="s">
        <v>7</v>
      </c>
      <c r="D10" s="95">
        <v>10</v>
      </c>
      <c r="E10" s="12"/>
      <c r="F10" s="14">
        <f t="shared" si="0"/>
        <v>0</v>
      </c>
      <c r="G10" s="96"/>
      <c r="H10" s="82"/>
    </row>
    <row r="11" spans="1:8" ht="22.5">
      <c r="A11" s="93" t="s">
        <v>11</v>
      </c>
      <c r="B11" s="94" t="s">
        <v>176</v>
      </c>
      <c r="C11" s="95" t="s">
        <v>7</v>
      </c>
      <c r="D11" s="95">
        <v>25</v>
      </c>
      <c r="E11" s="12"/>
      <c r="F11" s="14">
        <f t="shared" si="0"/>
        <v>0</v>
      </c>
      <c r="G11" s="96"/>
      <c r="H11" s="82"/>
    </row>
    <row r="12" spans="1:8" ht="15" customHeight="1">
      <c r="A12" s="93"/>
      <c r="B12" s="97" t="s">
        <v>177</v>
      </c>
      <c r="C12" s="88"/>
      <c r="D12" s="89"/>
      <c r="E12" s="90"/>
      <c r="F12" s="14">
        <f t="shared" si="0"/>
        <v>0</v>
      </c>
      <c r="G12" s="2"/>
      <c r="H12" s="2"/>
    </row>
    <row r="13" spans="1:8" ht="19.899999999999999" customHeight="1">
      <c r="A13" s="93" t="s">
        <v>13</v>
      </c>
      <c r="B13" s="50" t="s">
        <v>340</v>
      </c>
      <c r="C13" s="51" t="s">
        <v>7</v>
      </c>
      <c r="D13" s="51">
        <v>10</v>
      </c>
      <c r="E13" s="29"/>
      <c r="F13" s="14">
        <f t="shared" si="0"/>
        <v>0</v>
      </c>
      <c r="G13" s="96"/>
    </row>
    <row r="14" spans="1:8" ht="19.899999999999999" customHeight="1">
      <c r="A14" s="93" t="s">
        <v>14</v>
      </c>
      <c r="B14" s="50" t="s">
        <v>339</v>
      </c>
      <c r="C14" s="51" t="s">
        <v>7</v>
      </c>
      <c r="D14" s="51">
        <v>10</v>
      </c>
      <c r="E14" s="29"/>
      <c r="F14" s="14">
        <f t="shared" si="0"/>
        <v>0</v>
      </c>
      <c r="G14" s="96"/>
    </row>
    <row r="15" spans="1:8" ht="22.5">
      <c r="A15" s="93" t="s">
        <v>15</v>
      </c>
      <c r="B15" s="50" t="s">
        <v>338</v>
      </c>
      <c r="C15" s="51" t="s">
        <v>7</v>
      </c>
      <c r="D15" s="51">
        <v>10</v>
      </c>
      <c r="E15" s="29"/>
      <c r="F15" s="14">
        <f t="shared" si="0"/>
        <v>0</v>
      </c>
      <c r="G15" s="96"/>
    </row>
    <row r="16" spans="1:8" ht="22.5">
      <c r="A16" s="93" t="s">
        <v>16</v>
      </c>
      <c r="B16" s="50" t="s">
        <v>337</v>
      </c>
      <c r="C16" s="51" t="s">
        <v>7</v>
      </c>
      <c r="D16" s="51">
        <v>10</v>
      </c>
      <c r="E16" s="29"/>
      <c r="F16" s="14">
        <f t="shared" si="0"/>
        <v>0</v>
      </c>
      <c r="G16" s="96"/>
    </row>
    <row r="17" spans="1:8" ht="22.5">
      <c r="A17" s="93" t="s">
        <v>17</v>
      </c>
      <c r="B17" s="101" t="s">
        <v>178</v>
      </c>
      <c r="C17" s="102" t="s">
        <v>7</v>
      </c>
      <c r="D17" s="102">
        <v>5</v>
      </c>
      <c r="E17" s="29"/>
      <c r="F17" s="14">
        <f t="shared" si="0"/>
        <v>0</v>
      </c>
      <c r="G17" s="96"/>
    </row>
    <row r="18" spans="1:8" ht="22.5">
      <c r="A18" s="93" t="s">
        <v>18</v>
      </c>
      <c r="B18" s="50" t="s">
        <v>179</v>
      </c>
      <c r="C18" s="51" t="s">
        <v>7</v>
      </c>
      <c r="D18" s="51">
        <v>5</v>
      </c>
      <c r="E18" s="29"/>
      <c r="F18" s="14">
        <f t="shared" si="0"/>
        <v>0</v>
      </c>
      <c r="G18" s="96"/>
    </row>
    <row r="19" spans="1:8" ht="22.5">
      <c r="A19" s="93" t="s">
        <v>19</v>
      </c>
      <c r="B19" s="50" t="s">
        <v>180</v>
      </c>
      <c r="C19" s="51" t="s">
        <v>7</v>
      </c>
      <c r="D19" s="51">
        <v>3</v>
      </c>
      <c r="E19" s="29"/>
      <c r="F19" s="14">
        <f t="shared" si="0"/>
        <v>0</v>
      </c>
      <c r="G19" s="96"/>
    </row>
    <row r="20" spans="1:8" ht="22.5">
      <c r="A20" s="93" t="s">
        <v>20</v>
      </c>
      <c r="B20" s="50" t="s">
        <v>181</v>
      </c>
      <c r="C20" s="51" t="s">
        <v>7</v>
      </c>
      <c r="D20" s="51">
        <v>3</v>
      </c>
      <c r="E20" s="29"/>
      <c r="F20" s="14">
        <f t="shared" si="0"/>
        <v>0</v>
      </c>
      <c r="G20" s="96"/>
    </row>
    <row r="21" spans="1:8" ht="22.5">
      <c r="A21" s="93" t="s">
        <v>21</v>
      </c>
      <c r="B21" s="50" t="s">
        <v>182</v>
      </c>
      <c r="C21" s="51" t="s">
        <v>7</v>
      </c>
      <c r="D21" s="51">
        <v>5</v>
      </c>
      <c r="E21" s="29"/>
      <c r="F21" s="14">
        <f t="shared" si="0"/>
        <v>0</v>
      </c>
      <c r="G21" s="96"/>
    </row>
    <row r="22" spans="1:8" ht="22.5">
      <c r="A22" s="93" t="s">
        <v>22</v>
      </c>
      <c r="B22" s="50" t="s">
        <v>183</v>
      </c>
      <c r="C22" s="51" t="s">
        <v>7</v>
      </c>
      <c r="D22" s="51">
        <v>5</v>
      </c>
      <c r="E22" s="29"/>
      <c r="F22" s="14">
        <f t="shared" si="0"/>
        <v>0</v>
      </c>
      <c r="G22" s="96"/>
    </row>
    <row r="23" spans="1:8" ht="22.5">
      <c r="A23" s="93" t="s">
        <v>26</v>
      </c>
      <c r="B23" s="50" t="s">
        <v>184</v>
      </c>
      <c r="C23" s="51" t="s">
        <v>7</v>
      </c>
      <c r="D23" s="51">
        <v>5</v>
      </c>
      <c r="E23" s="103"/>
      <c r="F23" s="14">
        <f t="shared" si="0"/>
        <v>0</v>
      </c>
      <c r="G23" s="96"/>
    </row>
    <row r="24" spans="1:8" ht="22.5">
      <c r="A24" s="93" t="s">
        <v>27</v>
      </c>
      <c r="B24" s="50" t="s">
        <v>185</v>
      </c>
      <c r="C24" s="51" t="s">
        <v>7</v>
      </c>
      <c r="D24" s="51">
        <v>5</v>
      </c>
      <c r="E24" s="29"/>
      <c r="F24" s="14">
        <f t="shared" si="0"/>
        <v>0</v>
      </c>
      <c r="G24" s="96"/>
    </row>
    <row r="25" spans="1:8" ht="22.5">
      <c r="A25" s="93" t="s">
        <v>28</v>
      </c>
      <c r="B25" s="50" t="s">
        <v>186</v>
      </c>
      <c r="C25" s="51" t="s">
        <v>7</v>
      </c>
      <c r="D25" s="51">
        <v>2</v>
      </c>
      <c r="E25" s="29"/>
      <c r="F25" s="14">
        <f t="shared" si="0"/>
        <v>0</v>
      </c>
      <c r="G25" s="96"/>
    </row>
    <row r="26" spans="1:8" ht="22.5">
      <c r="A26" s="93" t="s">
        <v>29</v>
      </c>
      <c r="B26" s="50" t="s">
        <v>187</v>
      </c>
      <c r="C26" s="51" t="s">
        <v>7</v>
      </c>
      <c r="D26" s="51">
        <v>5</v>
      </c>
      <c r="E26" s="29"/>
      <c r="F26" s="14">
        <f t="shared" si="0"/>
        <v>0</v>
      </c>
      <c r="G26" s="96"/>
    </row>
    <row r="27" spans="1:8" ht="22.5">
      <c r="A27" s="93" t="s">
        <v>31</v>
      </c>
      <c r="B27" s="50" t="s">
        <v>188</v>
      </c>
      <c r="C27" s="51" t="s">
        <v>7</v>
      </c>
      <c r="D27" s="51">
        <v>5</v>
      </c>
      <c r="E27" s="100"/>
      <c r="F27" s="14">
        <f t="shared" si="0"/>
        <v>0</v>
      </c>
      <c r="G27" s="96"/>
    </row>
    <row r="28" spans="1:8" ht="22.5">
      <c r="A28" s="93" t="s">
        <v>32</v>
      </c>
      <c r="B28" s="50" t="s">
        <v>189</v>
      </c>
      <c r="C28" s="51" t="s">
        <v>7</v>
      </c>
      <c r="D28" s="51">
        <v>5</v>
      </c>
      <c r="E28" s="100"/>
      <c r="F28" s="14">
        <f t="shared" si="0"/>
        <v>0</v>
      </c>
      <c r="G28" s="96"/>
    </row>
    <row r="29" spans="1:8" ht="22.5">
      <c r="A29" s="93" t="s">
        <v>33</v>
      </c>
      <c r="B29" s="98" t="s">
        <v>190</v>
      </c>
      <c r="C29" s="99" t="s">
        <v>7</v>
      </c>
      <c r="D29" s="99">
        <v>2</v>
      </c>
      <c r="E29" s="100"/>
      <c r="F29" s="14">
        <f t="shared" si="0"/>
        <v>0</v>
      </c>
      <c r="G29" s="96"/>
    </row>
    <row r="30" spans="1:8" ht="15" customHeight="1">
      <c r="A30" s="93"/>
      <c r="B30" s="104" t="s">
        <v>191</v>
      </c>
      <c r="C30" s="105"/>
      <c r="D30" s="106"/>
      <c r="E30" s="107"/>
      <c r="F30" s="14">
        <f t="shared" si="0"/>
        <v>0</v>
      </c>
      <c r="G30" s="2"/>
      <c r="H30" s="2"/>
    </row>
    <row r="31" spans="1:8" ht="22.5">
      <c r="A31" s="93" t="s">
        <v>35</v>
      </c>
      <c r="B31" s="24" t="s">
        <v>330</v>
      </c>
      <c r="C31" s="51" t="s">
        <v>7</v>
      </c>
      <c r="D31" s="51">
        <v>15</v>
      </c>
      <c r="E31" s="29"/>
      <c r="F31" s="14">
        <f t="shared" ref="F31" si="1">D31*E31</f>
        <v>0</v>
      </c>
      <c r="G31" s="96"/>
    </row>
    <row r="32" spans="1:8" ht="22.5">
      <c r="A32" s="93" t="s">
        <v>35</v>
      </c>
      <c r="B32" s="24" t="s">
        <v>331</v>
      </c>
      <c r="C32" s="51" t="s">
        <v>7</v>
      </c>
      <c r="D32" s="51">
        <v>15</v>
      </c>
      <c r="E32" s="29"/>
      <c r="F32" s="14">
        <f t="shared" si="0"/>
        <v>0</v>
      </c>
      <c r="G32" s="96"/>
    </row>
    <row r="33" spans="1:8" ht="22.5">
      <c r="A33" s="93" t="s">
        <v>36</v>
      </c>
      <c r="B33" s="50" t="s">
        <v>332</v>
      </c>
      <c r="C33" s="51" t="s">
        <v>7</v>
      </c>
      <c r="D33" s="51">
        <v>5</v>
      </c>
      <c r="E33" s="29"/>
      <c r="F33" s="14">
        <f t="shared" si="0"/>
        <v>0</v>
      </c>
      <c r="G33" s="96"/>
    </row>
    <row r="34" spans="1:8" ht="22.5">
      <c r="A34" s="93" t="s">
        <v>37</v>
      </c>
      <c r="B34" s="50" t="s">
        <v>333</v>
      </c>
      <c r="C34" s="51" t="s">
        <v>7</v>
      </c>
      <c r="D34" s="51">
        <v>5</v>
      </c>
      <c r="E34" s="29"/>
      <c r="F34" s="14">
        <f t="shared" si="0"/>
        <v>0</v>
      </c>
      <c r="G34" s="96"/>
    </row>
    <row r="35" spans="1:8" ht="22.5">
      <c r="A35" s="93" t="s">
        <v>38</v>
      </c>
      <c r="B35" s="50" t="s">
        <v>334</v>
      </c>
      <c r="C35" s="51" t="s">
        <v>7</v>
      </c>
      <c r="D35" s="51">
        <v>10</v>
      </c>
      <c r="E35" s="29"/>
      <c r="F35" s="14">
        <f t="shared" si="0"/>
        <v>0</v>
      </c>
      <c r="G35" s="96"/>
    </row>
    <row r="36" spans="1:8" ht="22.5">
      <c r="A36" s="93" t="s">
        <v>40</v>
      </c>
      <c r="B36" s="50" t="s">
        <v>335</v>
      </c>
      <c r="C36" s="51" t="s">
        <v>7</v>
      </c>
      <c r="D36" s="51">
        <v>8</v>
      </c>
      <c r="E36" s="29"/>
      <c r="F36" s="14">
        <f t="shared" si="0"/>
        <v>0</v>
      </c>
      <c r="G36" s="96"/>
    </row>
    <row r="37" spans="1:8" ht="22.5">
      <c r="A37" s="93" t="s">
        <v>42</v>
      </c>
      <c r="B37" s="50" t="s">
        <v>336</v>
      </c>
      <c r="C37" s="51" t="s">
        <v>7</v>
      </c>
      <c r="D37" s="51">
        <v>2</v>
      </c>
      <c r="E37" s="29"/>
      <c r="F37" s="14">
        <f t="shared" si="0"/>
        <v>0</v>
      </c>
      <c r="G37" s="96"/>
    </row>
    <row r="38" spans="1:8" ht="15" customHeight="1">
      <c r="A38" s="93"/>
      <c r="B38" s="108" t="s">
        <v>192</v>
      </c>
      <c r="C38" s="109"/>
      <c r="D38" s="110"/>
      <c r="E38" s="111"/>
      <c r="F38" s="14">
        <f t="shared" si="0"/>
        <v>0</v>
      </c>
      <c r="G38" s="2"/>
      <c r="H38" s="2"/>
    </row>
    <row r="39" spans="1:8" ht="22.5">
      <c r="A39" s="93" t="s">
        <v>45</v>
      </c>
      <c r="B39" s="50" t="s">
        <v>193</v>
      </c>
      <c r="C39" s="51" t="s">
        <v>194</v>
      </c>
      <c r="D39" s="52">
        <v>1</v>
      </c>
      <c r="E39" s="29"/>
      <c r="F39" s="14">
        <f t="shared" si="0"/>
        <v>0</v>
      </c>
      <c r="G39" s="96"/>
    </row>
    <row r="40" spans="1:8" ht="22.5">
      <c r="A40" s="93" t="s">
        <v>46</v>
      </c>
      <c r="B40" s="50" t="s">
        <v>195</v>
      </c>
      <c r="C40" s="51" t="s">
        <v>194</v>
      </c>
      <c r="D40" s="52">
        <v>1</v>
      </c>
      <c r="E40" s="29"/>
      <c r="F40" s="14">
        <f t="shared" si="0"/>
        <v>0</v>
      </c>
      <c r="G40" s="96"/>
    </row>
    <row r="41" spans="1:8" ht="22.5">
      <c r="A41" s="93" t="s">
        <v>47</v>
      </c>
      <c r="B41" s="50" t="s">
        <v>196</v>
      </c>
      <c r="C41" s="51" t="s">
        <v>194</v>
      </c>
      <c r="D41" s="52">
        <v>1</v>
      </c>
      <c r="E41" s="29"/>
      <c r="F41" s="14">
        <f t="shared" si="0"/>
        <v>0</v>
      </c>
      <c r="G41" s="96"/>
    </row>
    <row r="42" spans="1:8" ht="22.5">
      <c r="A42" s="93" t="s">
        <v>48</v>
      </c>
      <c r="B42" s="50" t="s">
        <v>197</v>
      </c>
      <c r="C42" s="51" t="s">
        <v>194</v>
      </c>
      <c r="D42" s="52">
        <v>1.5</v>
      </c>
      <c r="E42" s="29"/>
      <c r="F42" s="14">
        <f t="shared" si="0"/>
        <v>0</v>
      </c>
      <c r="G42" s="96"/>
    </row>
    <row r="43" spans="1:8" ht="22.5">
      <c r="A43" s="93" t="s">
        <v>49</v>
      </c>
      <c r="B43" s="50" t="s">
        <v>198</v>
      </c>
      <c r="C43" s="51" t="s">
        <v>194</v>
      </c>
      <c r="D43" s="52">
        <v>1.5</v>
      </c>
      <c r="E43" s="29"/>
      <c r="F43" s="14">
        <f t="shared" si="0"/>
        <v>0</v>
      </c>
      <c r="G43" s="96"/>
    </row>
    <row r="44" spans="1:8" ht="22.5">
      <c r="A44" s="93" t="s">
        <v>50</v>
      </c>
      <c r="B44" s="50" t="s">
        <v>199</v>
      </c>
      <c r="C44" s="51" t="s">
        <v>194</v>
      </c>
      <c r="D44" s="52">
        <v>1.5</v>
      </c>
      <c r="E44" s="29"/>
      <c r="F44" s="14">
        <f t="shared" si="0"/>
        <v>0</v>
      </c>
      <c r="G44" s="96"/>
    </row>
    <row r="45" spans="1:8" ht="22.5">
      <c r="A45" s="93" t="s">
        <v>51</v>
      </c>
      <c r="B45" s="50" t="s">
        <v>200</v>
      </c>
      <c r="C45" s="51" t="s">
        <v>194</v>
      </c>
      <c r="D45" s="52">
        <v>4</v>
      </c>
      <c r="E45" s="29"/>
      <c r="F45" s="14">
        <f t="shared" si="0"/>
        <v>0</v>
      </c>
      <c r="G45" s="96"/>
    </row>
    <row r="46" spans="1:8" ht="22.5">
      <c r="A46" s="93" t="s">
        <v>52</v>
      </c>
      <c r="B46" s="50" t="s">
        <v>201</v>
      </c>
      <c r="C46" s="51" t="s">
        <v>194</v>
      </c>
      <c r="D46" s="52">
        <v>2</v>
      </c>
      <c r="E46" s="29"/>
      <c r="F46" s="14">
        <f t="shared" si="0"/>
        <v>0</v>
      </c>
      <c r="G46" s="96"/>
    </row>
    <row r="47" spans="1:8" ht="22.5">
      <c r="A47" s="93" t="s">
        <v>53</v>
      </c>
      <c r="B47" s="50" t="s">
        <v>202</v>
      </c>
      <c r="C47" s="51" t="s">
        <v>194</v>
      </c>
      <c r="D47" s="52">
        <v>2</v>
      </c>
      <c r="E47" s="29"/>
      <c r="F47" s="14">
        <f t="shared" si="0"/>
        <v>0</v>
      </c>
      <c r="G47" s="96"/>
    </row>
    <row r="48" spans="1:8" ht="22.5">
      <c r="A48" s="93" t="s">
        <v>54</v>
      </c>
      <c r="B48" s="50" t="s">
        <v>203</v>
      </c>
      <c r="C48" s="51" t="s">
        <v>194</v>
      </c>
      <c r="D48" s="52">
        <v>2</v>
      </c>
      <c r="E48" s="29"/>
      <c r="F48" s="14">
        <f t="shared" si="0"/>
        <v>0</v>
      </c>
      <c r="G48" s="96"/>
    </row>
    <row r="49" spans="1:8" ht="22.5">
      <c r="A49" s="93" t="s">
        <v>55</v>
      </c>
      <c r="B49" s="50" t="s">
        <v>204</v>
      </c>
      <c r="C49" s="51" t="s">
        <v>194</v>
      </c>
      <c r="D49" s="52">
        <v>2</v>
      </c>
      <c r="E49" s="29"/>
      <c r="F49" s="14">
        <f t="shared" si="0"/>
        <v>0</v>
      </c>
      <c r="G49" s="96"/>
    </row>
    <row r="50" spans="1:8" ht="15" customHeight="1">
      <c r="A50" s="93"/>
      <c r="B50" s="108" t="s">
        <v>205</v>
      </c>
      <c r="C50" s="109"/>
      <c r="D50" s="110"/>
      <c r="E50" s="111"/>
      <c r="F50" s="14">
        <f t="shared" si="0"/>
        <v>0</v>
      </c>
      <c r="G50" s="2"/>
      <c r="H50" s="2"/>
    </row>
    <row r="51" spans="1:8" ht="22.5">
      <c r="A51" s="93" t="s">
        <v>57</v>
      </c>
      <c r="B51" s="50" t="s">
        <v>206</v>
      </c>
      <c r="C51" s="51" t="s">
        <v>7</v>
      </c>
      <c r="D51" s="52">
        <v>20</v>
      </c>
      <c r="E51" s="29"/>
      <c r="F51" s="14">
        <f t="shared" si="0"/>
        <v>0</v>
      </c>
      <c r="G51" s="96"/>
    </row>
    <row r="52" spans="1:8" ht="22.5">
      <c r="A52" s="93" t="s">
        <v>58</v>
      </c>
      <c r="B52" s="50" t="s">
        <v>207</v>
      </c>
      <c r="C52" s="51" t="s">
        <v>7</v>
      </c>
      <c r="D52" s="52">
        <v>20</v>
      </c>
      <c r="E52" s="29"/>
      <c r="F52" s="14">
        <f t="shared" si="0"/>
        <v>0</v>
      </c>
      <c r="G52" s="96"/>
    </row>
    <row r="53" spans="1:8" ht="15" customHeight="1">
      <c r="A53" s="93"/>
      <c r="B53" s="97" t="s">
        <v>208</v>
      </c>
      <c r="C53" s="88"/>
      <c r="D53" s="89"/>
      <c r="E53" s="90"/>
      <c r="F53" s="14">
        <f t="shared" si="0"/>
        <v>0</v>
      </c>
      <c r="G53" s="2"/>
      <c r="H53" s="2"/>
    </row>
    <row r="54" spans="1:8" ht="22.5">
      <c r="A54" s="93" t="s">
        <v>60</v>
      </c>
      <c r="B54" s="112" t="s">
        <v>209</v>
      </c>
      <c r="C54" s="51" t="s">
        <v>7</v>
      </c>
      <c r="D54" s="52">
        <v>5</v>
      </c>
      <c r="E54" s="29"/>
      <c r="F54" s="14">
        <f t="shared" si="0"/>
        <v>0</v>
      </c>
      <c r="G54" s="96"/>
    </row>
    <row r="55" spans="1:8" ht="22.5">
      <c r="A55" s="93" t="s">
        <v>61</v>
      </c>
      <c r="B55" s="112" t="s">
        <v>210</v>
      </c>
      <c r="C55" s="51" t="s">
        <v>7</v>
      </c>
      <c r="D55" s="52">
        <v>7</v>
      </c>
      <c r="E55" s="29"/>
      <c r="F55" s="14">
        <f t="shared" si="0"/>
        <v>0</v>
      </c>
      <c r="G55" s="96"/>
    </row>
    <row r="56" spans="1:8" ht="22.5">
      <c r="A56" s="93" t="s">
        <v>62</v>
      </c>
      <c r="B56" s="112" t="s">
        <v>211</v>
      </c>
      <c r="C56" s="51" t="s">
        <v>7</v>
      </c>
      <c r="D56" s="52">
        <v>5</v>
      </c>
      <c r="E56" s="29"/>
      <c r="F56" s="14">
        <f t="shared" si="0"/>
        <v>0</v>
      </c>
      <c r="G56" s="96"/>
    </row>
    <row r="57" spans="1:8" ht="22.5">
      <c r="A57" s="93" t="s">
        <v>63</v>
      </c>
      <c r="B57" s="112" t="s">
        <v>212</v>
      </c>
      <c r="C57" s="51" t="s">
        <v>7</v>
      </c>
      <c r="D57" s="52">
        <v>10</v>
      </c>
      <c r="E57" s="29"/>
      <c r="F57" s="14">
        <f t="shared" si="0"/>
        <v>0</v>
      </c>
      <c r="G57" s="96"/>
    </row>
    <row r="58" spans="1:8" ht="22.5">
      <c r="A58" s="93" t="s">
        <v>64</v>
      </c>
      <c r="B58" s="112" t="s">
        <v>213</v>
      </c>
      <c r="C58" s="51" t="s">
        <v>7</v>
      </c>
      <c r="D58" s="52">
        <v>5</v>
      </c>
      <c r="E58" s="29"/>
      <c r="F58" s="14">
        <f t="shared" si="0"/>
        <v>0</v>
      </c>
      <c r="G58" s="96"/>
    </row>
    <row r="59" spans="1:8" ht="22.5">
      <c r="A59" s="93" t="s">
        <v>65</v>
      </c>
      <c r="B59" s="112" t="s">
        <v>214</v>
      </c>
      <c r="C59" s="51" t="s">
        <v>7</v>
      </c>
      <c r="D59" s="52">
        <v>10</v>
      </c>
      <c r="E59" s="29"/>
      <c r="F59" s="14">
        <f t="shared" si="0"/>
        <v>0</v>
      </c>
      <c r="G59" s="96"/>
    </row>
    <row r="60" spans="1:8" ht="22.5">
      <c r="A60" s="93" t="s">
        <v>66</v>
      </c>
      <c r="B60" s="112" t="s">
        <v>215</v>
      </c>
      <c r="C60" s="51" t="s">
        <v>7</v>
      </c>
      <c r="D60" s="52">
        <v>5</v>
      </c>
      <c r="E60" s="29"/>
      <c r="F60" s="14">
        <f t="shared" si="0"/>
        <v>0</v>
      </c>
      <c r="G60" s="96"/>
    </row>
    <row r="61" spans="1:8" ht="22.5">
      <c r="A61" s="93" t="s">
        <v>67</v>
      </c>
      <c r="B61" s="50" t="s">
        <v>216</v>
      </c>
      <c r="C61" s="51" t="s">
        <v>7</v>
      </c>
      <c r="D61" s="52">
        <v>10</v>
      </c>
      <c r="E61" s="29"/>
      <c r="F61" s="14">
        <f t="shared" si="0"/>
        <v>0</v>
      </c>
      <c r="G61" s="96"/>
    </row>
    <row r="62" spans="1:8" ht="22.5">
      <c r="A62" s="93" t="s">
        <v>69</v>
      </c>
      <c r="B62" s="50" t="s">
        <v>217</v>
      </c>
      <c r="C62" s="51" t="s">
        <v>7</v>
      </c>
      <c r="D62" s="52">
        <v>5</v>
      </c>
      <c r="E62" s="29"/>
      <c r="F62" s="14">
        <f t="shared" si="0"/>
        <v>0</v>
      </c>
      <c r="G62" s="96"/>
    </row>
    <row r="63" spans="1:8" ht="22.5">
      <c r="A63" s="93" t="s">
        <v>71</v>
      </c>
      <c r="B63" s="50" t="s">
        <v>218</v>
      </c>
      <c r="C63" s="51" t="s">
        <v>7</v>
      </c>
      <c r="D63" s="52">
        <v>5</v>
      </c>
      <c r="E63" s="29"/>
      <c r="F63" s="14">
        <f t="shared" si="0"/>
        <v>0</v>
      </c>
      <c r="G63" s="96"/>
    </row>
    <row r="64" spans="1:8" ht="22.5">
      <c r="A64" s="93" t="s">
        <v>73</v>
      </c>
      <c r="B64" s="50" t="s">
        <v>219</v>
      </c>
      <c r="C64" s="51" t="s">
        <v>7</v>
      </c>
      <c r="D64" s="52">
        <v>5</v>
      </c>
      <c r="E64" s="29"/>
      <c r="F64" s="14">
        <f t="shared" si="0"/>
        <v>0</v>
      </c>
      <c r="G64" s="96"/>
    </row>
    <row r="65" spans="1:7" ht="22.5">
      <c r="A65" s="93" t="s">
        <v>75</v>
      </c>
      <c r="B65" s="50" t="s">
        <v>220</v>
      </c>
      <c r="C65" s="51" t="s">
        <v>7</v>
      </c>
      <c r="D65" s="52">
        <v>10</v>
      </c>
      <c r="E65" s="29"/>
      <c r="F65" s="14">
        <f t="shared" si="0"/>
        <v>0</v>
      </c>
      <c r="G65" s="96"/>
    </row>
    <row r="66" spans="1:7" ht="22.5">
      <c r="A66" s="93" t="s">
        <v>77</v>
      </c>
      <c r="B66" s="50" t="s">
        <v>221</v>
      </c>
      <c r="C66" s="51" t="s">
        <v>7</v>
      </c>
      <c r="D66" s="52">
        <v>5</v>
      </c>
      <c r="E66" s="29"/>
      <c r="F66" s="14">
        <f t="shared" si="0"/>
        <v>0</v>
      </c>
      <c r="G66" s="96"/>
    </row>
    <row r="67" spans="1:7" ht="22.5">
      <c r="A67" s="93" t="s">
        <v>79</v>
      </c>
      <c r="B67" s="50" t="s">
        <v>222</v>
      </c>
      <c r="C67" s="51" t="s">
        <v>7</v>
      </c>
      <c r="D67" s="52">
        <v>5</v>
      </c>
      <c r="E67" s="29"/>
      <c r="F67" s="14">
        <f t="shared" si="0"/>
        <v>0</v>
      </c>
      <c r="G67" s="96"/>
    </row>
    <row r="68" spans="1:7" ht="24.75" customHeight="1">
      <c r="A68" s="93" t="s">
        <v>81</v>
      </c>
      <c r="B68" s="50" t="s">
        <v>223</v>
      </c>
      <c r="C68" s="51" t="s">
        <v>224</v>
      </c>
      <c r="D68" s="51">
        <v>100</v>
      </c>
      <c r="E68" s="29"/>
      <c r="F68" s="14">
        <f t="shared" si="0"/>
        <v>0</v>
      </c>
    </row>
    <row r="69" spans="1:7" ht="20.25" customHeight="1">
      <c r="A69" s="93" t="s">
        <v>83</v>
      </c>
      <c r="B69" s="50" t="s">
        <v>225</v>
      </c>
      <c r="C69" s="51" t="s">
        <v>7</v>
      </c>
      <c r="D69" s="51">
        <v>15</v>
      </c>
      <c r="E69" s="29"/>
      <c r="F69" s="14">
        <f t="shared" ref="F69:F76" si="2">D69*E69</f>
        <v>0</v>
      </c>
    </row>
    <row r="70" spans="1:7" ht="18.75" customHeight="1">
      <c r="A70" s="93" t="s">
        <v>84</v>
      </c>
      <c r="B70" s="50" t="s">
        <v>226</v>
      </c>
      <c r="C70" s="51" t="s">
        <v>7</v>
      </c>
      <c r="D70" s="51">
        <v>15</v>
      </c>
      <c r="E70" s="29"/>
      <c r="F70" s="14">
        <f t="shared" si="2"/>
        <v>0</v>
      </c>
    </row>
    <row r="71" spans="1:7" ht="21" customHeight="1">
      <c r="A71" s="93" t="s">
        <v>85</v>
      </c>
      <c r="B71" s="50" t="s">
        <v>227</v>
      </c>
      <c r="C71" s="51" t="s">
        <v>7</v>
      </c>
      <c r="D71" s="51">
        <v>5</v>
      </c>
      <c r="E71" s="29"/>
      <c r="F71" s="14">
        <f t="shared" si="2"/>
        <v>0</v>
      </c>
    </row>
    <row r="72" spans="1:7" ht="21" customHeight="1">
      <c r="A72" s="93" t="s">
        <v>86</v>
      </c>
      <c r="B72" s="50" t="s">
        <v>228</v>
      </c>
      <c r="C72" s="51" t="s">
        <v>7</v>
      </c>
      <c r="D72" s="51">
        <v>5</v>
      </c>
      <c r="E72" s="29"/>
      <c r="F72" s="14">
        <f t="shared" si="2"/>
        <v>0</v>
      </c>
    </row>
    <row r="73" spans="1:7" ht="21" customHeight="1">
      <c r="A73" s="93" t="s">
        <v>88</v>
      </c>
      <c r="B73" s="50" t="s">
        <v>229</v>
      </c>
      <c r="C73" s="51" t="s">
        <v>7</v>
      </c>
      <c r="D73" s="51">
        <v>30</v>
      </c>
      <c r="E73" s="29"/>
      <c r="F73" s="14">
        <f t="shared" si="2"/>
        <v>0</v>
      </c>
    </row>
    <row r="74" spans="1:7" ht="21" customHeight="1">
      <c r="A74" s="93" t="s">
        <v>90</v>
      </c>
      <c r="B74" s="50" t="s">
        <v>230</v>
      </c>
      <c r="C74" s="51" t="s">
        <v>7</v>
      </c>
      <c r="D74" s="51">
        <v>10</v>
      </c>
      <c r="E74" s="29"/>
      <c r="F74" s="14">
        <f t="shared" si="2"/>
        <v>0</v>
      </c>
    </row>
    <row r="75" spans="1:7" ht="21" customHeight="1">
      <c r="A75" s="93" t="s">
        <v>91</v>
      </c>
      <c r="B75" s="50" t="s">
        <v>231</v>
      </c>
      <c r="C75" s="51" t="s">
        <v>7</v>
      </c>
      <c r="D75" s="51">
        <v>10</v>
      </c>
      <c r="E75" s="29"/>
      <c r="F75" s="14">
        <f t="shared" si="2"/>
        <v>0</v>
      </c>
    </row>
    <row r="76" spans="1:7" ht="21" customHeight="1">
      <c r="A76" s="93" t="s">
        <v>93</v>
      </c>
      <c r="B76" s="50" t="s">
        <v>232</v>
      </c>
      <c r="C76" s="51" t="s">
        <v>7</v>
      </c>
      <c r="D76" s="51">
        <v>10</v>
      </c>
      <c r="E76" s="29"/>
      <c r="F76" s="14">
        <f t="shared" si="2"/>
        <v>0</v>
      </c>
    </row>
    <row r="77" spans="1:7" ht="24.75" customHeight="1">
      <c r="A77" s="113"/>
      <c r="B77" s="114"/>
      <c r="C77" s="71"/>
      <c r="D77" s="115"/>
      <c r="E77" s="116" t="s">
        <v>105</v>
      </c>
      <c r="F77" s="29">
        <f>SUM(F8:F76)</f>
        <v>0</v>
      </c>
    </row>
    <row r="78" spans="1:7" ht="17.5">
      <c r="A78" s="65"/>
      <c r="B78" s="114"/>
      <c r="D78" s="117"/>
      <c r="E78" s="73"/>
    </row>
    <row r="79" spans="1:7" ht="15" customHeight="1">
      <c r="A79" s="70" t="s">
        <v>106</v>
      </c>
      <c r="B79" s="71"/>
      <c r="E79" s="72"/>
    </row>
    <row r="80" spans="1:7" ht="18" customHeight="1">
      <c r="A80" s="70"/>
      <c r="E80" s="72"/>
    </row>
    <row r="82" spans="1:4" ht="40.5" customHeight="1"/>
    <row r="83" spans="1:4">
      <c r="A83" s="77" t="s">
        <v>233</v>
      </c>
      <c r="B83" s="77"/>
      <c r="C83" s="77"/>
      <c r="D83" s="77"/>
    </row>
    <row r="84" spans="1:4">
      <c r="A84" s="77"/>
      <c r="B84" s="77"/>
      <c r="C84" s="77" t="s">
        <v>234</v>
      </c>
      <c r="D84" s="77"/>
    </row>
    <row r="85" spans="1:4">
      <c r="A85" s="77"/>
      <c r="B85" s="77"/>
      <c r="C85" s="77"/>
      <c r="D85" s="77"/>
    </row>
    <row r="92" spans="1:4" ht="15.5">
      <c r="B92" s="118"/>
    </row>
  </sheetData>
  <mergeCells count="4">
    <mergeCell ref="A1:B1"/>
    <mergeCell ref="A2:F2"/>
    <mergeCell ref="A3:F3"/>
    <mergeCell ref="A4:B4"/>
  </mergeCells>
  <pageMargins left="0.70000000000000007" right="0.70000000000000007" top="1.1437007874015752" bottom="1.1437007874015752" header="0.75000000000000011" footer="0.75000000000000011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I106"/>
  <sheetViews>
    <sheetView workbookViewId="0">
      <selection activeCell="E9" sqref="E9"/>
    </sheetView>
  </sheetViews>
  <sheetFormatPr defaultRowHeight="14"/>
  <cols>
    <col min="1" max="1" width="4.5" style="81" customWidth="1"/>
    <col min="2" max="2" width="51.83203125" style="81" customWidth="1"/>
    <col min="3" max="3" width="6.08203125" style="81" customWidth="1"/>
    <col min="4" max="4" width="7.75" style="81" customWidth="1"/>
    <col min="5" max="5" width="15.83203125" style="81" customWidth="1"/>
    <col min="6" max="6" width="17.33203125" style="81" customWidth="1"/>
    <col min="7" max="7" width="8.25" style="81" customWidth="1"/>
    <col min="8" max="8" width="8.58203125" style="81" customWidth="1"/>
    <col min="9" max="9" width="5.58203125" style="81" customWidth="1"/>
    <col min="10" max="255" width="8.58203125" style="81" customWidth="1"/>
    <col min="256" max="1022" width="8.75" style="4" customWidth="1"/>
    <col min="1023" max="1023" width="9" style="4" customWidth="1"/>
    <col min="1024" max="1024" width="9" customWidth="1"/>
  </cols>
  <sheetData>
    <row r="1" spans="1:7" ht="24" customHeight="1">
      <c r="B1" s="143" t="s">
        <v>349</v>
      </c>
    </row>
    <row r="2" spans="1:7">
      <c r="A2" s="80"/>
      <c r="B2" s="80"/>
      <c r="C2" s="80"/>
      <c r="D2" s="80"/>
      <c r="E2" s="161" t="s">
        <v>297</v>
      </c>
      <c r="F2" s="161"/>
      <c r="G2" s="161"/>
    </row>
    <row r="3" spans="1:7">
      <c r="A3" s="162" t="s">
        <v>0</v>
      </c>
      <c r="B3" s="162"/>
      <c r="C3" s="162"/>
      <c r="D3" s="162"/>
      <c r="E3" s="162"/>
      <c r="F3" s="162"/>
      <c r="G3" s="162"/>
    </row>
    <row r="5" spans="1:7">
      <c r="A5" s="163" t="s">
        <v>235</v>
      </c>
      <c r="B5" s="163"/>
    </row>
    <row r="6" spans="1:7" ht="7.5" customHeight="1">
      <c r="A6" s="119"/>
      <c r="B6" s="119"/>
    </row>
    <row r="7" spans="1:7" ht="31.5" customHeight="1">
      <c r="A7" s="164" t="s">
        <v>2</v>
      </c>
      <c r="B7" s="165" t="s">
        <v>3</v>
      </c>
      <c r="C7" s="164" t="s">
        <v>4</v>
      </c>
      <c r="D7" s="164" t="s">
        <v>5</v>
      </c>
      <c r="E7" s="164" t="s">
        <v>294</v>
      </c>
      <c r="F7" s="164" t="s">
        <v>295</v>
      </c>
      <c r="G7" s="120"/>
    </row>
    <row r="8" spans="1:7" ht="12" customHeight="1">
      <c r="A8" s="164"/>
      <c r="B8" s="165"/>
      <c r="C8" s="164"/>
      <c r="D8" s="164"/>
      <c r="E8" s="164"/>
      <c r="F8" s="164"/>
      <c r="G8" s="120"/>
    </row>
    <row r="9" spans="1:7" ht="18.649999999999999" customHeight="1">
      <c r="A9" s="121" t="s">
        <v>6</v>
      </c>
      <c r="B9" s="122" t="s">
        <v>236</v>
      </c>
      <c r="C9" s="123" t="s">
        <v>7</v>
      </c>
      <c r="D9" s="29">
        <v>40</v>
      </c>
      <c r="E9" s="100"/>
      <c r="F9" s="124">
        <f>D9*E9</f>
        <v>0</v>
      </c>
      <c r="G9" s="125"/>
    </row>
    <row r="10" spans="1:7" ht="18.649999999999999" customHeight="1">
      <c r="A10" s="121" t="s">
        <v>8</v>
      </c>
      <c r="B10" s="122" t="s">
        <v>237</v>
      </c>
      <c r="C10" s="123" t="s">
        <v>7</v>
      </c>
      <c r="D10" s="29">
        <v>40</v>
      </c>
      <c r="E10" s="29"/>
      <c r="F10" s="124">
        <f t="shared" ref="F10:F61" si="0">D10*E10</f>
        <v>0</v>
      </c>
      <c r="G10" s="125"/>
    </row>
    <row r="11" spans="1:7" ht="18.649999999999999" customHeight="1">
      <c r="A11" s="121" t="s">
        <v>9</v>
      </c>
      <c r="B11" s="122" t="s">
        <v>238</v>
      </c>
      <c r="C11" s="123" t="s">
        <v>7</v>
      </c>
      <c r="D11" s="29">
        <v>30</v>
      </c>
      <c r="E11" s="29"/>
      <c r="F11" s="124">
        <f t="shared" si="0"/>
        <v>0</v>
      </c>
      <c r="G11" s="125"/>
    </row>
    <row r="12" spans="1:7" ht="18.649999999999999" customHeight="1">
      <c r="A12" s="121" t="s">
        <v>10</v>
      </c>
      <c r="B12" s="122" t="s">
        <v>239</v>
      </c>
      <c r="C12" s="123" t="s">
        <v>7</v>
      </c>
      <c r="D12" s="29">
        <v>30</v>
      </c>
      <c r="E12" s="29"/>
      <c r="F12" s="124">
        <f t="shared" si="0"/>
        <v>0</v>
      </c>
      <c r="G12" s="125"/>
    </row>
    <row r="13" spans="1:7" ht="18.649999999999999" customHeight="1">
      <c r="A13" s="121" t="s">
        <v>11</v>
      </c>
      <c r="B13" s="122" t="s">
        <v>240</v>
      </c>
      <c r="C13" s="123" t="s">
        <v>7</v>
      </c>
      <c r="D13" s="29">
        <v>30</v>
      </c>
      <c r="E13" s="29"/>
      <c r="F13" s="124">
        <f t="shared" si="0"/>
        <v>0</v>
      </c>
      <c r="G13" s="125"/>
    </row>
    <row r="14" spans="1:7" ht="18.649999999999999" customHeight="1">
      <c r="A14" s="121" t="s">
        <v>12</v>
      </c>
      <c r="B14" s="122" t="s">
        <v>241</v>
      </c>
      <c r="C14" s="123" t="s">
        <v>7</v>
      </c>
      <c r="D14" s="29">
        <v>30</v>
      </c>
      <c r="E14" s="29"/>
      <c r="F14" s="124">
        <f t="shared" si="0"/>
        <v>0</v>
      </c>
      <c r="G14" s="125"/>
    </row>
    <row r="15" spans="1:7" ht="18.649999999999999" customHeight="1">
      <c r="A15" s="121" t="s">
        <v>13</v>
      </c>
      <c r="B15" s="122" t="s">
        <v>242</v>
      </c>
      <c r="C15" s="123" t="s">
        <v>7</v>
      </c>
      <c r="D15" s="29">
        <v>20</v>
      </c>
      <c r="E15" s="29"/>
      <c r="F15" s="124">
        <f t="shared" si="0"/>
        <v>0</v>
      </c>
      <c r="G15" s="125"/>
    </row>
    <row r="16" spans="1:7" ht="18.649999999999999" customHeight="1">
      <c r="A16" s="121" t="s">
        <v>14</v>
      </c>
      <c r="B16" s="122" t="s">
        <v>243</v>
      </c>
      <c r="C16" s="123" t="s">
        <v>7</v>
      </c>
      <c r="D16" s="29">
        <v>20</v>
      </c>
      <c r="E16" s="29"/>
      <c r="F16" s="124">
        <f t="shared" si="0"/>
        <v>0</v>
      </c>
      <c r="G16" s="125"/>
    </row>
    <row r="17" spans="1:7" ht="18.649999999999999" customHeight="1">
      <c r="A17" s="121" t="s">
        <v>15</v>
      </c>
      <c r="B17" s="122" t="s">
        <v>244</v>
      </c>
      <c r="C17" s="123" t="s">
        <v>7</v>
      </c>
      <c r="D17" s="29">
        <v>20</v>
      </c>
      <c r="E17" s="29"/>
      <c r="F17" s="124">
        <f t="shared" si="0"/>
        <v>0</v>
      </c>
      <c r="G17" s="125"/>
    </row>
    <row r="18" spans="1:7" ht="22.4" customHeight="1">
      <c r="A18" s="121" t="s">
        <v>16</v>
      </c>
      <c r="B18" s="122" t="s">
        <v>245</v>
      </c>
      <c r="C18" s="123" t="s">
        <v>7</v>
      </c>
      <c r="D18" s="29">
        <v>20</v>
      </c>
      <c r="E18" s="29"/>
      <c r="F18" s="124">
        <f t="shared" si="0"/>
        <v>0</v>
      </c>
      <c r="G18" s="125"/>
    </row>
    <row r="19" spans="1:7" ht="25" customHeight="1">
      <c r="A19" s="121" t="s">
        <v>17</v>
      </c>
      <c r="B19" s="122" t="s">
        <v>246</v>
      </c>
      <c r="C19" s="123" t="s">
        <v>7</v>
      </c>
      <c r="D19" s="29">
        <v>10</v>
      </c>
      <c r="E19" s="29"/>
      <c r="F19" s="124">
        <f t="shared" si="0"/>
        <v>0</v>
      </c>
      <c r="G19" s="125"/>
    </row>
    <row r="20" spans="1:7" ht="21.75" customHeight="1">
      <c r="A20" s="121" t="s">
        <v>18</v>
      </c>
      <c r="B20" s="122" t="s">
        <v>247</v>
      </c>
      <c r="C20" s="123" t="s">
        <v>7</v>
      </c>
      <c r="D20" s="29">
        <v>50</v>
      </c>
      <c r="E20" s="29"/>
      <c r="F20" s="124">
        <f t="shared" si="0"/>
        <v>0</v>
      </c>
      <c r="G20" s="125"/>
    </row>
    <row r="21" spans="1:7" ht="21.75" customHeight="1">
      <c r="A21" s="121" t="s">
        <v>19</v>
      </c>
      <c r="B21" s="122" t="s">
        <v>248</v>
      </c>
      <c r="C21" s="123" t="s">
        <v>7</v>
      </c>
      <c r="D21" s="29">
        <v>20</v>
      </c>
      <c r="E21" s="29"/>
      <c r="F21" s="124">
        <f t="shared" si="0"/>
        <v>0</v>
      </c>
      <c r="G21" s="125"/>
    </row>
    <row r="22" spans="1:7" ht="21.75" customHeight="1">
      <c r="A22" s="121" t="s">
        <v>20</v>
      </c>
      <c r="B22" s="122" t="s">
        <v>249</v>
      </c>
      <c r="C22" s="123" t="s">
        <v>7</v>
      </c>
      <c r="D22" s="29">
        <v>15</v>
      </c>
      <c r="E22" s="29"/>
      <c r="F22" s="124">
        <f t="shared" si="0"/>
        <v>0</v>
      </c>
      <c r="G22" s="125"/>
    </row>
    <row r="23" spans="1:7" ht="21.75" customHeight="1">
      <c r="A23" s="121" t="s">
        <v>21</v>
      </c>
      <c r="B23" s="122" t="s">
        <v>250</v>
      </c>
      <c r="C23" s="123" t="s">
        <v>7</v>
      </c>
      <c r="D23" s="29">
        <v>10</v>
      </c>
      <c r="E23" s="29"/>
      <c r="F23" s="124">
        <f t="shared" si="0"/>
        <v>0</v>
      </c>
      <c r="G23" s="125"/>
    </row>
    <row r="24" spans="1:7" ht="21.75" customHeight="1">
      <c r="A24" s="121" t="s">
        <v>22</v>
      </c>
      <c r="B24" s="122" t="s">
        <v>251</v>
      </c>
      <c r="C24" s="123" t="s">
        <v>7</v>
      </c>
      <c r="D24" s="29">
        <v>10</v>
      </c>
      <c r="E24" s="29"/>
      <c r="F24" s="124">
        <f t="shared" si="0"/>
        <v>0</v>
      </c>
      <c r="G24" s="125"/>
    </row>
    <row r="25" spans="1:7" ht="24" customHeight="1">
      <c r="A25" s="121" t="s">
        <v>26</v>
      </c>
      <c r="B25" s="122" t="s">
        <v>252</v>
      </c>
      <c r="C25" s="123" t="s">
        <v>7</v>
      </c>
      <c r="D25" s="29">
        <v>10</v>
      </c>
      <c r="E25" s="29"/>
      <c r="F25" s="124">
        <f t="shared" si="0"/>
        <v>0</v>
      </c>
      <c r="G25" s="125"/>
    </row>
    <row r="26" spans="1:7" ht="21" customHeight="1">
      <c r="A26" s="121" t="s">
        <v>27</v>
      </c>
      <c r="B26" s="126" t="s">
        <v>253</v>
      </c>
      <c r="C26" s="51" t="s">
        <v>7</v>
      </c>
      <c r="D26" s="51">
        <v>5</v>
      </c>
      <c r="E26" s="29"/>
      <c r="F26" s="124">
        <f t="shared" si="0"/>
        <v>0</v>
      </c>
      <c r="G26" s="125"/>
    </row>
    <row r="27" spans="1:7" ht="23.25" customHeight="1">
      <c r="A27" s="121" t="s">
        <v>28</v>
      </c>
      <c r="B27" s="126" t="s">
        <v>254</v>
      </c>
      <c r="C27" s="51" t="s">
        <v>7</v>
      </c>
      <c r="D27" s="51">
        <v>2</v>
      </c>
      <c r="E27" s="29"/>
      <c r="F27" s="124">
        <f t="shared" si="0"/>
        <v>0</v>
      </c>
      <c r="G27" s="125"/>
    </row>
    <row r="28" spans="1:7" ht="21.75" customHeight="1">
      <c r="A28" s="121" t="s">
        <v>29</v>
      </c>
      <c r="B28" s="126" t="s">
        <v>255</v>
      </c>
      <c r="C28" s="51" t="s">
        <v>7</v>
      </c>
      <c r="D28" s="51">
        <v>1</v>
      </c>
      <c r="E28" s="29"/>
      <c r="F28" s="124">
        <f t="shared" si="0"/>
        <v>0</v>
      </c>
    </row>
    <row r="29" spans="1:7" ht="21" customHeight="1">
      <c r="A29" s="121" t="s">
        <v>30</v>
      </c>
      <c r="B29" s="122" t="s">
        <v>256</v>
      </c>
      <c r="C29" s="51" t="s">
        <v>7</v>
      </c>
      <c r="D29" s="51">
        <v>40</v>
      </c>
      <c r="E29" s="29"/>
      <c r="F29" s="124">
        <f t="shared" si="0"/>
        <v>0</v>
      </c>
    </row>
    <row r="30" spans="1:7" ht="21" customHeight="1">
      <c r="A30" s="121" t="s">
        <v>31</v>
      </c>
      <c r="B30" s="122" t="s">
        <v>257</v>
      </c>
      <c r="C30" s="123" t="s">
        <v>7</v>
      </c>
      <c r="D30" s="29">
        <v>30</v>
      </c>
      <c r="E30" s="29"/>
      <c r="F30" s="124">
        <f t="shared" si="0"/>
        <v>0</v>
      </c>
    </row>
    <row r="31" spans="1:7" ht="21" customHeight="1">
      <c r="A31" s="121" t="s">
        <v>32</v>
      </c>
      <c r="B31" s="122" t="s">
        <v>258</v>
      </c>
      <c r="C31" s="123" t="s">
        <v>7</v>
      </c>
      <c r="D31" s="29">
        <v>10</v>
      </c>
      <c r="E31" s="29"/>
      <c r="F31" s="124">
        <f t="shared" si="0"/>
        <v>0</v>
      </c>
    </row>
    <row r="32" spans="1:7" ht="21" customHeight="1">
      <c r="A32" s="121" t="s">
        <v>33</v>
      </c>
      <c r="B32" s="122" t="s">
        <v>259</v>
      </c>
      <c r="C32" s="29" t="s">
        <v>7</v>
      </c>
      <c r="D32" s="29">
        <v>10</v>
      </c>
      <c r="E32" s="29"/>
      <c r="F32" s="124">
        <f t="shared" si="0"/>
        <v>0</v>
      </c>
    </row>
    <row r="33" spans="1:1023" ht="21" customHeight="1">
      <c r="A33" s="121" t="s">
        <v>34</v>
      </c>
      <c r="B33" s="122" t="s">
        <v>260</v>
      </c>
      <c r="C33" s="29" t="s">
        <v>7</v>
      </c>
      <c r="D33" s="29">
        <v>10</v>
      </c>
      <c r="E33" s="29"/>
      <c r="F33" s="124">
        <f t="shared" si="0"/>
        <v>0</v>
      </c>
    </row>
    <row r="34" spans="1:1023" ht="21" customHeight="1">
      <c r="A34" s="121" t="s">
        <v>35</v>
      </c>
      <c r="B34" s="122" t="s">
        <v>261</v>
      </c>
      <c r="C34" s="29" t="s">
        <v>7</v>
      </c>
      <c r="D34" s="29">
        <v>10</v>
      </c>
      <c r="E34" s="29"/>
      <c r="F34" s="124">
        <f t="shared" si="0"/>
        <v>0</v>
      </c>
    </row>
    <row r="35" spans="1:1023" ht="21" customHeight="1">
      <c r="A35" s="121" t="s">
        <v>39</v>
      </c>
      <c r="B35" s="122" t="s">
        <v>262</v>
      </c>
      <c r="C35" s="123" t="s">
        <v>7</v>
      </c>
      <c r="D35" s="29">
        <v>100</v>
      </c>
      <c r="E35" s="100"/>
      <c r="F35" s="124">
        <f t="shared" si="0"/>
        <v>0</v>
      </c>
    </row>
    <row r="36" spans="1:1023" ht="21" customHeight="1">
      <c r="A36" s="121" t="s">
        <v>40</v>
      </c>
      <c r="B36" s="122" t="s">
        <v>263</v>
      </c>
      <c r="C36" s="123" t="s">
        <v>7</v>
      </c>
      <c r="D36" s="29">
        <v>70</v>
      </c>
      <c r="E36" s="100"/>
      <c r="F36" s="124">
        <f t="shared" si="0"/>
        <v>0</v>
      </c>
    </row>
    <row r="37" spans="1:1023" ht="21" customHeight="1">
      <c r="A37" s="121" t="s">
        <v>41</v>
      </c>
      <c r="B37" s="122" t="s">
        <v>264</v>
      </c>
      <c r="C37" s="123" t="s">
        <v>7</v>
      </c>
      <c r="D37" s="29">
        <v>10</v>
      </c>
      <c r="E37" s="100"/>
      <c r="F37" s="124">
        <f t="shared" si="0"/>
        <v>0</v>
      </c>
    </row>
    <row r="38" spans="1:1023" ht="23.25" customHeight="1">
      <c r="A38" s="121" t="s">
        <v>43</v>
      </c>
      <c r="B38" s="122" t="s">
        <v>265</v>
      </c>
      <c r="C38" s="123" t="s">
        <v>7</v>
      </c>
      <c r="D38" s="29">
        <v>5</v>
      </c>
      <c r="E38" s="100"/>
      <c r="F38" s="124">
        <f t="shared" si="0"/>
        <v>0</v>
      </c>
    </row>
    <row r="39" spans="1:1023" ht="21.75" customHeight="1">
      <c r="A39" s="121" t="s">
        <v>44</v>
      </c>
      <c r="B39" s="122" t="s">
        <v>266</v>
      </c>
      <c r="C39" s="123" t="s">
        <v>7</v>
      </c>
      <c r="D39" s="29">
        <v>5</v>
      </c>
      <c r="E39" s="100"/>
      <c r="F39" s="124">
        <f t="shared" si="0"/>
        <v>0</v>
      </c>
      <c r="G39" s="127"/>
    </row>
    <row r="40" spans="1:1023" ht="21.75" customHeight="1">
      <c r="A40" s="121" t="s">
        <v>45</v>
      </c>
      <c r="B40" s="128" t="s">
        <v>267</v>
      </c>
      <c r="C40" s="123" t="s">
        <v>7</v>
      </c>
      <c r="D40" s="29">
        <v>30</v>
      </c>
      <c r="E40" s="100"/>
      <c r="F40" s="124">
        <f t="shared" si="0"/>
        <v>0</v>
      </c>
      <c r="G40" s="127"/>
    </row>
    <row r="41" spans="1:1023" ht="21.75" customHeight="1">
      <c r="A41" s="121" t="s">
        <v>46</v>
      </c>
      <c r="B41" s="128" t="s">
        <v>268</v>
      </c>
      <c r="C41" s="123" t="s">
        <v>7</v>
      </c>
      <c r="D41" s="29">
        <v>40</v>
      </c>
      <c r="E41" s="29"/>
      <c r="F41" s="124">
        <f t="shared" si="0"/>
        <v>0</v>
      </c>
      <c r="G41" s="129"/>
    </row>
    <row r="42" spans="1:1023" ht="20.25" customHeight="1">
      <c r="A42" s="121" t="s">
        <v>50</v>
      </c>
      <c r="B42" s="122" t="s">
        <v>269</v>
      </c>
      <c r="C42" s="29" t="s">
        <v>7</v>
      </c>
      <c r="D42" s="29">
        <v>10</v>
      </c>
      <c r="E42" s="29"/>
      <c r="F42" s="124">
        <f t="shared" si="0"/>
        <v>0</v>
      </c>
    </row>
    <row r="43" spans="1:1023" s="150" customFormat="1" ht="20.25" customHeight="1">
      <c r="A43" s="144" t="s">
        <v>51</v>
      </c>
      <c r="B43" s="145" t="s">
        <v>270</v>
      </c>
      <c r="C43" s="146" t="s">
        <v>7</v>
      </c>
      <c r="D43" s="146">
        <v>3</v>
      </c>
      <c r="E43" s="146"/>
      <c r="F43" s="147">
        <f t="shared" si="0"/>
        <v>0</v>
      </c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148"/>
      <c r="ER43" s="148"/>
      <c r="ES43" s="148"/>
      <c r="ET43" s="148"/>
      <c r="EU43" s="148"/>
      <c r="EV43" s="148"/>
      <c r="EW43" s="148"/>
      <c r="EX43" s="148"/>
      <c r="EY43" s="148"/>
      <c r="EZ43" s="148"/>
      <c r="FA43" s="148"/>
      <c r="FB43" s="148"/>
      <c r="FC43" s="148"/>
      <c r="FD43" s="148"/>
      <c r="FE43" s="148"/>
      <c r="FF43" s="148"/>
      <c r="FG43" s="148"/>
      <c r="FH43" s="148"/>
      <c r="FI43" s="148"/>
      <c r="FJ43" s="148"/>
      <c r="FK43" s="148"/>
      <c r="FL43" s="148"/>
      <c r="FM43" s="148"/>
      <c r="FN43" s="148"/>
      <c r="FO43" s="148"/>
      <c r="FP43" s="148"/>
      <c r="FQ43" s="148"/>
      <c r="FR43" s="148"/>
      <c r="FS43" s="148"/>
      <c r="FT43" s="148"/>
      <c r="FU43" s="148"/>
      <c r="FV43" s="148"/>
      <c r="FW43" s="148"/>
      <c r="FX43" s="148"/>
      <c r="FY43" s="148"/>
      <c r="FZ43" s="148"/>
      <c r="GA43" s="148"/>
      <c r="GB43" s="148"/>
      <c r="GC43" s="148"/>
      <c r="GD43" s="148"/>
      <c r="GE43" s="148"/>
      <c r="GF43" s="148"/>
      <c r="GG43" s="148"/>
      <c r="GH43" s="148"/>
      <c r="GI43" s="148"/>
      <c r="GJ43" s="148"/>
      <c r="GK43" s="148"/>
      <c r="GL43" s="148"/>
      <c r="GM43" s="148"/>
      <c r="GN43" s="148"/>
      <c r="GO43" s="148"/>
      <c r="GP43" s="148"/>
      <c r="GQ43" s="148"/>
      <c r="GR43" s="148"/>
      <c r="GS43" s="148"/>
      <c r="GT43" s="148"/>
      <c r="GU43" s="148"/>
      <c r="GV43" s="148"/>
      <c r="GW43" s="148"/>
      <c r="GX43" s="148"/>
      <c r="GY43" s="148"/>
      <c r="GZ43" s="148"/>
      <c r="HA43" s="148"/>
      <c r="HB43" s="148"/>
      <c r="HC43" s="148"/>
      <c r="HD43" s="148"/>
      <c r="HE43" s="148"/>
      <c r="HF43" s="148"/>
      <c r="HG43" s="148"/>
      <c r="HH43" s="148"/>
      <c r="HI43" s="148"/>
      <c r="HJ43" s="148"/>
      <c r="HK43" s="148"/>
      <c r="HL43" s="148"/>
      <c r="HM43" s="148"/>
      <c r="HN43" s="148"/>
      <c r="HO43" s="148"/>
      <c r="HP43" s="148"/>
      <c r="HQ43" s="148"/>
      <c r="HR43" s="148"/>
      <c r="HS43" s="148"/>
      <c r="HT43" s="148"/>
      <c r="HU43" s="148"/>
      <c r="HV43" s="148"/>
      <c r="HW43" s="148"/>
      <c r="HX43" s="148"/>
      <c r="HY43" s="148"/>
      <c r="HZ43" s="148"/>
      <c r="IA43" s="148"/>
      <c r="IB43" s="148"/>
      <c r="IC43" s="148"/>
      <c r="ID43" s="148"/>
      <c r="IE43" s="148"/>
      <c r="IF43" s="148"/>
      <c r="IG43" s="148"/>
      <c r="IH43" s="148"/>
      <c r="II43" s="148"/>
      <c r="IJ43" s="148"/>
      <c r="IK43" s="148"/>
      <c r="IL43" s="148"/>
      <c r="IM43" s="148"/>
      <c r="IN43" s="148"/>
      <c r="IO43" s="148"/>
      <c r="IP43" s="148"/>
      <c r="IQ43" s="148"/>
      <c r="IR43" s="148"/>
      <c r="IS43" s="148"/>
      <c r="IT43" s="148"/>
      <c r="IU43" s="148"/>
      <c r="IV43" s="149"/>
      <c r="IW43" s="149"/>
      <c r="IX43" s="149"/>
      <c r="IY43" s="149"/>
      <c r="IZ43" s="149"/>
      <c r="JA43" s="149"/>
      <c r="JB43" s="149"/>
      <c r="JC43" s="149"/>
      <c r="JD43" s="149"/>
      <c r="JE43" s="149"/>
      <c r="JF43" s="149"/>
      <c r="JG43" s="149"/>
      <c r="JH43" s="149"/>
      <c r="JI43" s="149"/>
      <c r="JJ43" s="149"/>
      <c r="JK43" s="149"/>
      <c r="JL43" s="149"/>
      <c r="JM43" s="149"/>
      <c r="JN43" s="149"/>
      <c r="JO43" s="149"/>
      <c r="JP43" s="149"/>
      <c r="JQ43" s="149"/>
      <c r="JR43" s="149"/>
      <c r="JS43" s="149"/>
      <c r="JT43" s="149"/>
      <c r="JU43" s="149"/>
      <c r="JV43" s="149"/>
      <c r="JW43" s="149"/>
      <c r="JX43" s="149"/>
      <c r="JY43" s="149"/>
      <c r="JZ43" s="149"/>
      <c r="KA43" s="149"/>
      <c r="KB43" s="149"/>
      <c r="KC43" s="149"/>
      <c r="KD43" s="149"/>
      <c r="KE43" s="149"/>
      <c r="KF43" s="149"/>
      <c r="KG43" s="149"/>
      <c r="KH43" s="149"/>
      <c r="KI43" s="149"/>
      <c r="KJ43" s="149"/>
      <c r="KK43" s="149"/>
      <c r="KL43" s="149"/>
      <c r="KM43" s="149"/>
      <c r="KN43" s="149"/>
      <c r="KO43" s="149"/>
      <c r="KP43" s="149"/>
      <c r="KQ43" s="149"/>
      <c r="KR43" s="149"/>
      <c r="KS43" s="149"/>
      <c r="KT43" s="149"/>
      <c r="KU43" s="149"/>
      <c r="KV43" s="149"/>
      <c r="KW43" s="149"/>
      <c r="KX43" s="149"/>
      <c r="KY43" s="149"/>
      <c r="KZ43" s="149"/>
      <c r="LA43" s="149"/>
      <c r="LB43" s="149"/>
      <c r="LC43" s="149"/>
      <c r="LD43" s="149"/>
      <c r="LE43" s="149"/>
      <c r="LF43" s="149"/>
      <c r="LG43" s="149"/>
      <c r="LH43" s="149"/>
      <c r="LI43" s="149"/>
      <c r="LJ43" s="149"/>
      <c r="LK43" s="149"/>
      <c r="LL43" s="149"/>
      <c r="LM43" s="149"/>
      <c r="LN43" s="149"/>
      <c r="LO43" s="149"/>
      <c r="LP43" s="149"/>
      <c r="LQ43" s="149"/>
      <c r="LR43" s="149"/>
      <c r="LS43" s="149"/>
      <c r="LT43" s="149"/>
      <c r="LU43" s="149"/>
      <c r="LV43" s="149"/>
      <c r="LW43" s="149"/>
      <c r="LX43" s="149"/>
      <c r="LY43" s="149"/>
      <c r="LZ43" s="149"/>
      <c r="MA43" s="149"/>
      <c r="MB43" s="149"/>
      <c r="MC43" s="149"/>
      <c r="MD43" s="149"/>
      <c r="ME43" s="149"/>
      <c r="MF43" s="149"/>
      <c r="MG43" s="149"/>
      <c r="MH43" s="149"/>
      <c r="MI43" s="149"/>
      <c r="MJ43" s="149"/>
      <c r="MK43" s="149"/>
      <c r="ML43" s="149"/>
      <c r="MM43" s="149"/>
      <c r="MN43" s="149"/>
      <c r="MO43" s="149"/>
      <c r="MP43" s="149"/>
      <c r="MQ43" s="149"/>
      <c r="MR43" s="149"/>
      <c r="MS43" s="149"/>
      <c r="MT43" s="149"/>
      <c r="MU43" s="149"/>
      <c r="MV43" s="149"/>
      <c r="MW43" s="149"/>
      <c r="MX43" s="149"/>
      <c r="MY43" s="149"/>
      <c r="MZ43" s="149"/>
      <c r="NA43" s="149"/>
      <c r="NB43" s="149"/>
      <c r="NC43" s="149"/>
      <c r="ND43" s="149"/>
      <c r="NE43" s="149"/>
      <c r="NF43" s="149"/>
      <c r="NG43" s="149"/>
      <c r="NH43" s="149"/>
      <c r="NI43" s="149"/>
      <c r="NJ43" s="149"/>
      <c r="NK43" s="149"/>
      <c r="NL43" s="149"/>
      <c r="NM43" s="149"/>
      <c r="NN43" s="149"/>
      <c r="NO43" s="149"/>
      <c r="NP43" s="149"/>
      <c r="NQ43" s="149"/>
      <c r="NR43" s="149"/>
      <c r="NS43" s="149"/>
      <c r="NT43" s="149"/>
      <c r="NU43" s="149"/>
      <c r="NV43" s="149"/>
      <c r="NW43" s="149"/>
      <c r="NX43" s="149"/>
      <c r="NY43" s="149"/>
      <c r="NZ43" s="149"/>
      <c r="OA43" s="149"/>
      <c r="OB43" s="149"/>
      <c r="OC43" s="149"/>
      <c r="OD43" s="149"/>
      <c r="OE43" s="149"/>
      <c r="OF43" s="149"/>
      <c r="OG43" s="149"/>
      <c r="OH43" s="149"/>
      <c r="OI43" s="149"/>
      <c r="OJ43" s="149"/>
      <c r="OK43" s="149"/>
      <c r="OL43" s="149"/>
      <c r="OM43" s="149"/>
      <c r="ON43" s="149"/>
      <c r="OO43" s="149"/>
      <c r="OP43" s="149"/>
      <c r="OQ43" s="149"/>
      <c r="OR43" s="149"/>
      <c r="OS43" s="149"/>
      <c r="OT43" s="149"/>
      <c r="OU43" s="149"/>
      <c r="OV43" s="149"/>
      <c r="OW43" s="149"/>
      <c r="OX43" s="149"/>
      <c r="OY43" s="149"/>
      <c r="OZ43" s="149"/>
      <c r="PA43" s="149"/>
      <c r="PB43" s="149"/>
      <c r="PC43" s="149"/>
      <c r="PD43" s="149"/>
      <c r="PE43" s="149"/>
      <c r="PF43" s="149"/>
      <c r="PG43" s="149"/>
      <c r="PH43" s="149"/>
      <c r="PI43" s="149"/>
      <c r="PJ43" s="149"/>
      <c r="PK43" s="149"/>
      <c r="PL43" s="149"/>
      <c r="PM43" s="149"/>
      <c r="PN43" s="149"/>
      <c r="PO43" s="149"/>
      <c r="PP43" s="149"/>
      <c r="PQ43" s="149"/>
      <c r="PR43" s="149"/>
      <c r="PS43" s="149"/>
      <c r="PT43" s="149"/>
      <c r="PU43" s="149"/>
      <c r="PV43" s="149"/>
      <c r="PW43" s="149"/>
      <c r="PX43" s="149"/>
      <c r="PY43" s="149"/>
      <c r="PZ43" s="149"/>
      <c r="QA43" s="149"/>
      <c r="QB43" s="149"/>
      <c r="QC43" s="149"/>
      <c r="QD43" s="149"/>
      <c r="QE43" s="149"/>
      <c r="QF43" s="149"/>
      <c r="QG43" s="149"/>
      <c r="QH43" s="149"/>
      <c r="QI43" s="149"/>
      <c r="QJ43" s="149"/>
      <c r="QK43" s="149"/>
      <c r="QL43" s="149"/>
      <c r="QM43" s="149"/>
      <c r="QN43" s="149"/>
      <c r="QO43" s="149"/>
      <c r="QP43" s="149"/>
      <c r="QQ43" s="149"/>
      <c r="QR43" s="149"/>
      <c r="QS43" s="149"/>
      <c r="QT43" s="149"/>
      <c r="QU43" s="149"/>
      <c r="QV43" s="149"/>
      <c r="QW43" s="149"/>
      <c r="QX43" s="149"/>
      <c r="QY43" s="149"/>
      <c r="QZ43" s="149"/>
      <c r="RA43" s="149"/>
      <c r="RB43" s="149"/>
      <c r="RC43" s="149"/>
      <c r="RD43" s="149"/>
      <c r="RE43" s="149"/>
      <c r="RF43" s="149"/>
      <c r="RG43" s="149"/>
      <c r="RH43" s="149"/>
      <c r="RI43" s="149"/>
      <c r="RJ43" s="149"/>
      <c r="RK43" s="149"/>
      <c r="RL43" s="149"/>
      <c r="RM43" s="149"/>
      <c r="RN43" s="149"/>
      <c r="RO43" s="149"/>
      <c r="RP43" s="149"/>
      <c r="RQ43" s="149"/>
      <c r="RR43" s="149"/>
      <c r="RS43" s="149"/>
      <c r="RT43" s="149"/>
      <c r="RU43" s="149"/>
      <c r="RV43" s="149"/>
      <c r="RW43" s="149"/>
      <c r="RX43" s="149"/>
      <c r="RY43" s="149"/>
      <c r="RZ43" s="149"/>
      <c r="SA43" s="149"/>
      <c r="SB43" s="149"/>
      <c r="SC43" s="149"/>
      <c r="SD43" s="149"/>
      <c r="SE43" s="149"/>
      <c r="SF43" s="149"/>
      <c r="SG43" s="149"/>
      <c r="SH43" s="149"/>
      <c r="SI43" s="149"/>
      <c r="SJ43" s="149"/>
      <c r="SK43" s="149"/>
      <c r="SL43" s="149"/>
      <c r="SM43" s="149"/>
      <c r="SN43" s="149"/>
      <c r="SO43" s="149"/>
      <c r="SP43" s="149"/>
      <c r="SQ43" s="149"/>
      <c r="SR43" s="149"/>
      <c r="SS43" s="149"/>
      <c r="ST43" s="149"/>
      <c r="SU43" s="149"/>
      <c r="SV43" s="149"/>
      <c r="SW43" s="149"/>
      <c r="SX43" s="149"/>
      <c r="SY43" s="149"/>
      <c r="SZ43" s="149"/>
      <c r="TA43" s="149"/>
      <c r="TB43" s="149"/>
      <c r="TC43" s="149"/>
      <c r="TD43" s="149"/>
      <c r="TE43" s="149"/>
      <c r="TF43" s="149"/>
      <c r="TG43" s="149"/>
      <c r="TH43" s="149"/>
      <c r="TI43" s="149"/>
      <c r="TJ43" s="149"/>
      <c r="TK43" s="149"/>
      <c r="TL43" s="149"/>
      <c r="TM43" s="149"/>
      <c r="TN43" s="149"/>
      <c r="TO43" s="149"/>
      <c r="TP43" s="149"/>
      <c r="TQ43" s="149"/>
      <c r="TR43" s="149"/>
      <c r="TS43" s="149"/>
      <c r="TT43" s="149"/>
      <c r="TU43" s="149"/>
      <c r="TV43" s="149"/>
      <c r="TW43" s="149"/>
      <c r="TX43" s="149"/>
      <c r="TY43" s="149"/>
      <c r="TZ43" s="149"/>
      <c r="UA43" s="149"/>
      <c r="UB43" s="149"/>
      <c r="UC43" s="149"/>
      <c r="UD43" s="149"/>
      <c r="UE43" s="149"/>
      <c r="UF43" s="149"/>
      <c r="UG43" s="149"/>
      <c r="UH43" s="149"/>
      <c r="UI43" s="149"/>
      <c r="UJ43" s="149"/>
      <c r="UK43" s="149"/>
      <c r="UL43" s="149"/>
      <c r="UM43" s="149"/>
      <c r="UN43" s="149"/>
      <c r="UO43" s="149"/>
      <c r="UP43" s="149"/>
      <c r="UQ43" s="149"/>
      <c r="UR43" s="149"/>
      <c r="US43" s="149"/>
      <c r="UT43" s="149"/>
      <c r="UU43" s="149"/>
      <c r="UV43" s="149"/>
      <c r="UW43" s="149"/>
      <c r="UX43" s="149"/>
      <c r="UY43" s="149"/>
      <c r="UZ43" s="149"/>
      <c r="VA43" s="149"/>
      <c r="VB43" s="149"/>
      <c r="VC43" s="149"/>
      <c r="VD43" s="149"/>
      <c r="VE43" s="149"/>
      <c r="VF43" s="149"/>
      <c r="VG43" s="149"/>
      <c r="VH43" s="149"/>
      <c r="VI43" s="149"/>
      <c r="VJ43" s="149"/>
      <c r="VK43" s="149"/>
      <c r="VL43" s="149"/>
      <c r="VM43" s="149"/>
      <c r="VN43" s="149"/>
      <c r="VO43" s="149"/>
      <c r="VP43" s="149"/>
      <c r="VQ43" s="149"/>
      <c r="VR43" s="149"/>
      <c r="VS43" s="149"/>
      <c r="VT43" s="149"/>
      <c r="VU43" s="149"/>
      <c r="VV43" s="149"/>
      <c r="VW43" s="149"/>
      <c r="VX43" s="149"/>
      <c r="VY43" s="149"/>
      <c r="VZ43" s="149"/>
      <c r="WA43" s="149"/>
      <c r="WB43" s="149"/>
      <c r="WC43" s="149"/>
      <c r="WD43" s="149"/>
      <c r="WE43" s="149"/>
      <c r="WF43" s="149"/>
      <c r="WG43" s="149"/>
      <c r="WH43" s="149"/>
      <c r="WI43" s="149"/>
      <c r="WJ43" s="149"/>
      <c r="WK43" s="149"/>
      <c r="WL43" s="149"/>
      <c r="WM43" s="149"/>
      <c r="WN43" s="149"/>
      <c r="WO43" s="149"/>
      <c r="WP43" s="149"/>
      <c r="WQ43" s="149"/>
      <c r="WR43" s="149"/>
      <c r="WS43" s="149"/>
      <c r="WT43" s="149"/>
      <c r="WU43" s="149"/>
      <c r="WV43" s="149"/>
      <c r="WW43" s="149"/>
      <c r="WX43" s="149"/>
      <c r="WY43" s="149"/>
      <c r="WZ43" s="149"/>
      <c r="XA43" s="149"/>
      <c r="XB43" s="149"/>
      <c r="XC43" s="149"/>
      <c r="XD43" s="149"/>
      <c r="XE43" s="149"/>
      <c r="XF43" s="149"/>
      <c r="XG43" s="149"/>
      <c r="XH43" s="149"/>
      <c r="XI43" s="149"/>
      <c r="XJ43" s="149"/>
      <c r="XK43" s="149"/>
      <c r="XL43" s="149"/>
      <c r="XM43" s="149"/>
      <c r="XN43" s="149"/>
      <c r="XO43" s="149"/>
      <c r="XP43" s="149"/>
      <c r="XQ43" s="149"/>
      <c r="XR43" s="149"/>
      <c r="XS43" s="149"/>
      <c r="XT43" s="149"/>
      <c r="XU43" s="149"/>
      <c r="XV43" s="149"/>
      <c r="XW43" s="149"/>
      <c r="XX43" s="149"/>
      <c r="XY43" s="149"/>
      <c r="XZ43" s="149"/>
      <c r="YA43" s="149"/>
      <c r="YB43" s="149"/>
      <c r="YC43" s="149"/>
      <c r="YD43" s="149"/>
      <c r="YE43" s="149"/>
      <c r="YF43" s="149"/>
      <c r="YG43" s="149"/>
      <c r="YH43" s="149"/>
      <c r="YI43" s="149"/>
      <c r="YJ43" s="149"/>
      <c r="YK43" s="149"/>
      <c r="YL43" s="149"/>
      <c r="YM43" s="149"/>
      <c r="YN43" s="149"/>
      <c r="YO43" s="149"/>
      <c r="YP43" s="149"/>
      <c r="YQ43" s="149"/>
      <c r="YR43" s="149"/>
      <c r="YS43" s="149"/>
      <c r="YT43" s="149"/>
      <c r="YU43" s="149"/>
      <c r="YV43" s="149"/>
      <c r="YW43" s="149"/>
      <c r="YX43" s="149"/>
      <c r="YY43" s="149"/>
      <c r="YZ43" s="149"/>
      <c r="ZA43" s="149"/>
      <c r="ZB43" s="149"/>
      <c r="ZC43" s="149"/>
      <c r="ZD43" s="149"/>
      <c r="ZE43" s="149"/>
      <c r="ZF43" s="149"/>
      <c r="ZG43" s="149"/>
      <c r="ZH43" s="149"/>
      <c r="ZI43" s="149"/>
      <c r="ZJ43" s="149"/>
      <c r="ZK43" s="149"/>
      <c r="ZL43" s="149"/>
      <c r="ZM43" s="149"/>
      <c r="ZN43" s="149"/>
      <c r="ZO43" s="149"/>
      <c r="ZP43" s="149"/>
      <c r="ZQ43" s="149"/>
      <c r="ZR43" s="149"/>
      <c r="ZS43" s="149"/>
      <c r="ZT43" s="149"/>
      <c r="ZU43" s="149"/>
      <c r="ZV43" s="149"/>
      <c r="ZW43" s="149"/>
      <c r="ZX43" s="149"/>
      <c r="ZY43" s="149"/>
      <c r="ZZ43" s="149"/>
      <c r="AAA43" s="149"/>
      <c r="AAB43" s="149"/>
      <c r="AAC43" s="149"/>
      <c r="AAD43" s="149"/>
      <c r="AAE43" s="149"/>
      <c r="AAF43" s="149"/>
      <c r="AAG43" s="149"/>
      <c r="AAH43" s="149"/>
      <c r="AAI43" s="149"/>
      <c r="AAJ43" s="149"/>
      <c r="AAK43" s="149"/>
      <c r="AAL43" s="149"/>
      <c r="AAM43" s="149"/>
      <c r="AAN43" s="149"/>
      <c r="AAO43" s="149"/>
      <c r="AAP43" s="149"/>
      <c r="AAQ43" s="149"/>
      <c r="AAR43" s="149"/>
      <c r="AAS43" s="149"/>
      <c r="AAT43" s="149"/>
      <c r="AAU43" s="149"/>
      <c r="AAV43" s="149"/>
      <c r="AAW43" s="149"/>
      <c r="AAX43" s="149"/>
      <c r="AAY43" s="149"/>
      <c r="AAZ43" s="149"/>
      <c r="ABA43" s="149"/>
      <c r="ABB43" s="149"/>
      <c r="ABC43" s="149"/>
      <c r="ABD43" s="149"/>
      <c r="ABE43" s="149"/>
      <c r="ABF43" s="149"/>
      <c r="ABG43" s="149"/>
      <c r="ABH43" s="149"/>
      <c r="ABI43" s="149"/>
      <c r="ABJ43" s="149"/>
      <c r="ABK43" s="149"/>
      <c r="ABL43" s="149"/>
      <c r="ABM43" s="149"/>
      <c r="ABN43" s="149"/>
      <c r="ABO43" s="149"/>
      <c r="ABP43" s="149"/>
      <c r="ABQ43" s="149"/>
      <c r="ABR43" s="149"/>
      <c r="ABS43" s="149"/>
      <c r="ABT43" s="149"/>
      <c r="ABU43" s="149"/>
      <c r="ABV43" s="149"/>
      <c r="ABW43" s="149"/>
      <c r="ABX43" s="149"/>
      <c r="ABY43" s="149"/>
      <c r="ABZ43" s="149"/>
      <c r="ACA43" s="149"/>
      <c r="ACB43" s="149"/>
      <c r="ACC43" s="149"/>
      <c r="ACD43" s="149"/>
      <c r="ACE43" s="149"/>
      <c r="ACF43" s="149"/>
      <c r="ACG43" s="149"/>
      <c r="ACH43" s="149"/>
      <c r="ACI43" s="149"/>
      <c r="ACJ43" s="149"/>
      <c r="ACK43" s="149"/>
      <c r="ACL43" s="149"/>
      <c r="ACM43" s="149"/>
      <c r="ACN43" s="149"/>
      <c r="ACO43" s="149"/>
      <c r="ACP43" s="149"/>
      <c r="ACQ43" s="149"/>
      <c r="ACR43" s="149"/>
      <c r="ACS43" s="149"/>
      <c r="ACT43" s="149"/>
      <c r="ACU43" s="149"/>
      <c r="ACV43" s="149"/>
      <c r="ACW43" s="149"/>
      <c r="ACX43" s="149"/>
      <c r="ACY43" s="149"/>
      <c r="ACZ43" s="149"/>
      <c r="ADA43" s="149"/>
      <c r="ADB43" s="149"/>
      <c r="ADC43" s="149"/>
      <c r="ADD43" s="149"/>
      <c r="ADE43" s="149"/>
      <c r="ADF43" s="149"/>
      <c r="ADG43" s="149"/>
      <c r="ADH43" s="149"/>
      <c r="ADI43" s="149"/>
      <c r="ADJ43" s="149"/>
      <c r="ADK43" s="149"/>
      <c r="ADL43" s="149"/>
      <c r="ADM43" s="149"/>
      <c r="ADN43" s="149"/>
      <c r="ADO43" s="149"/>
      <c r="ADP43" s="149"/>
      <c r="ADQ43" s="149"/>
      <c r="ADR43" s="149"/>
      <c r="ADS43" s="149"/>
      <c r="ADT43" s="149"/>
      <c r="ADU43" s="149"/>
      <c r="ADV43" s="149"/>
      <c r="ADW43" s="149"/>
      <c r="ADX43" s="149"/>
      <c r="ADY43" s="149"/>
      <c r="ADZ43" s="149"/>
      <c r="AEA43" s="149"/>
      <c r="AEB43" s="149"/>
      <c r="AEC43" s="149"/>
      <c r="AED43" s="149"/>
      <c r="AEE43" s="149"/>
      <c r="AEF43" s="149"/>
      <c r="AEG43" s="149"/>
      <c r="AEH43" s="149"/>
      <c r="AEI43" s="149"/>
      <c r="AEJ43" s="149"/>
      <c r="AEK43" s="149"/>
      <c r="AEL43" s="149"/>
      <c r="AEM43" s="149"/>
      <c r="AEN43" s="149"/>
      <c r="AEO43" s="149"/>
      <c r="AEP43" s="149"/>
      <c r="AEQ43" s="149"/>
      <c r="AER43" s="149"/>
      <c r="AES43" s="149"/>
      <c r="AET43" s="149"/>
      <c r="AEU43" s="149"/>
      <c r="AEV43" s="149"/>
      <c r="AEW43" s="149"/>
      <c r="AEX43" s="149"/>
      <c r="AEY43" s="149"/>
      <c r="AEZ43" s="149"/>
      <c r="AFA43" s="149"/>
      <c r="AFB43" s="149"/>
      <c r="AFC43" s="149"/>
      <c r="AFD43" s="149"/>
      <c r="AFE43" s="149"/>
      <c r="AFF43" s="149"/>
      <c r="AFG43" s="149"/>
      <c r="AFH43" s="149"/>
      <c r="AFI43" s="149"/>
      <c r="AFJ43" s="149"/>
      <c r="AFK43" s="149"/>
      <c r="AFL43" s="149"/>
      <c r="AFM43" s="149"/>
      <c r="AFN43" s="149"/>
      <c r="AFO43" s="149"/>
      <c r="AFP43" s="149"/>
      <c r="AFQ43" s="149"/>
      <c r="AFR43" s="149"/>
      <c r="AFS43" s="149"/>
      <c r="AFT43" s="149"/>
      <c r="AFU43" s="149"/>
      <c r="AFV43" s="149"/>
      <c r="AFW43" s="149"/>
      <c r="AFX43" s="149"/>
      <c r="AFY43" s="149"/>
      <c r="AFZ43" s="149"/>
      <c r="AGA43" s="149"/>
      <c r="AGB43" s="149"/>
      <c r="AGC43" s="149"/>
      <c r="AGD43" s="149"/>
      <c r="AGE43" s="149"/>
      <c r="AGF43" s="149"/>
      <c r="AGG43" s="149"/>
      <c r="AGH43" s="149"/>
      <c r="AGI43" s="149"/>
      <c r="AGJ43" s="149"/>
      <c r="AGK43" s="149"/>
      <c r="AGL43" s="149"/>
      <c r="AGM43" s="149"/>
      <c r="AGN43" s="149"/>
      <c r="AGO43" s="149"/>
      <c r="AGP43" s="149"/>
      <c r="AGQ43" s="149"/>
      <c r="AGR43" s="149"/>
      <c r="AGS43" s="149"/>
      <c r="AGT43" s="149"/>
      <c r="AGU43" s="149"/>
      <c r="AGV43" s="149"/>
      <c r="AGW43" s="149"/>
      <c r="AGX43" s="149"/>
      <c r="AGY43" s="149"/>
      <c r="AGZ43" s="149"/>
      <c r="AHA43" s="149"/>
      <c r="AHB43" s="149"/>
      <c r="AHC43" s="149"/>
      <c r="AHD43" s="149"/>
      <c r="AHE43" s="149"/>
      <c r="AHF43" s="149"/>
      <c r="AHG43" s="149"/>
      <c r="AHH43" s="149"/>
      <c r="AHI43" s="149"/>
      <c r="AHJ43" s="149"/>
      <c r="AHK43" s="149"/>
      <c r="AHL43" s="149"/>
      <c r="AHM43" s="149"/>
      <c r="AHN43" s="149"/>
      <c r="AHO43" s="149"/>
      <c r="AHP43" s="149"/>
      <c r="AHQ43" s="149"/>
      <c r="AHR43" s="149"/>
      <c r="AHS43" s="149"/>
      <c r="AHT43" s="149"/>
      <c r="AHU43" s="149"/>
      <c r="AHV43" s="149"/>
      <c r="AHW43" s="149"/>
      <c r="AHX43" s="149"/>
      <c r="AHY43" s="149"/>
      <c r="AHZ43" s="149"/>
      <c r="AIA43" s="149"/>
      <c r="AIB43" s="149"/>
      <c r="AIC43" s="149"/>
      <c r="AID43" s="149"/>
      <c r="AIE43" s="149"/>
      <c r="AIF43" s="149"/>
      <c r="AIG43" s="149"/>
      <c r="AIH43" s="149"/>
      <c r="AII43" s="149"/>
      <c r="AIJ43" s="149"/>
      <c r="AIK43" s="149"/>
      <c r="AIL43" s="149"/>
      <c r="AIM43" s="149"/>
      <c r="AIN43" s="149"/>
      <c r="AIO43" s="149"/>
      <c r="AIP43" s="149"/>
      <c r="AIQ43" s="149"/>
      <c r="AIR43" s="149"/>
      <c r="AIS43" s="149"/>
      <c r="AIT43" s="149"/>
      <c r="AIU43" s="149"/>
      <c r="AIV43" s="149"/>
      <c r="AIW43" s="149"/>
      <c r="AIX43" s="149"/>
      <c r="AIY43" s="149"/>
      <c r="AIZ43" s="149"/>
      <c r="AJA43" s="149"/>
      <c r="AJB43" s="149"/>
      <c r="AJC43" s="149"/>
      <c r="AJD43" s="149"/>
      <c r="AJE43" s="149"/>
      <c r="AJF43" s="149"/>
      <c r="AJG43" s="149"/>
      <c r="AJH43" s="149"/>
      <c r="AJI43" s="149"/>
      <c r="AJJ43" s="149"/>
      <c r="AJK43" s="149"/>
      <c r="AJL43" s="149"/>
      <c r="AJM43" s="149"/>
      <c r="AJN43" s="149"/>
      <c r="AJO43" s="149"/>
      <c r="AJP43" s="149"/>
      <c r="AJQ43" s="149"/>
      <c r="AJR43" s="149"/>
      <c r="AJS43" s="149"/>
      <c r="AJT43" s="149"/>
      <c r="AJU43" s="149"/>
      <c r="AJV43" s="149"/>
      <c r="AJW43" s="149"/>
      <c r="AJX43" s="149"/>
      <c r="AJY43" s="149"/>
      <c r="AJZ43" s="149"/>
      <c r="AKA43" s="149"/>
      <c r="AKB43" s="149"/>
      <c r="AKC43" s="149"/>
      <c r="AKD43" s="149"/>
      <c r="AKE43" s="149"/>
      <c r="AKF43" s="149"/>
      <c r="AKG43" s="149"/>
      <c r="AKH43" s="149"/>
      <c r="AKI43" s="149"/>
      <c r="AKJ43" s="149"/>
      <c r="AKK43" s="149"/>
      <c r="AKL43" s="149"/>
      <c r="AKM43" s="149"/>
      <c r="AKN43" s="149"/>
      <c r="AKO43" s="149"/>
      <c r="AKP43" s="149"/>
      <c r="AKQ43" s="149"/>
      <c r="AKR43" s="149"/>
      <c r="AKS43" s="149"/>
      <c r="AKT43" s="149"/>
      <c r="AKU43" s="149"/>
      <c r="AKV43" s="149"/>
      <c r="AKW43" s="149"/>
      <c r="AKX43" s="149"/>
      <c r="AKY43" s="149"/>
      <c r="AKZ43" s="149"/>
      <c r="ALA43" s="149"/>
      <c r="ALB43" s="149"/>
      <c r="ALC43" s="149"/>
      <c r="ALD43" s="149"/>
      <c r="ALE43" s="149"/>
      <c r="ALF43" s="149"/>
      <c r="ALG43" s="149"/>
      <c r="ALH43" s="149"/>
      <c r="ALI43" s="149"/>
      <c r="ALJ43" s="149"/>
      <c r="ALK43" s="149"/>
      <c r="ALL43" s="149"/>
      <c r="ALM43" s="149"/>
      <c r="ALN43" s="149"/>
      <c r="ALO43" s="149"/>
      <c r="ALP43" s="149"/>
      <c r="ALQ43" s="149"/>
      <c r="ALR43" s="149"/>
      <c r="ALS43" s="149"/>
      <c r="ALT43" s="149"/>
      <c r="ALU43" s="149"/>
      <c r="ALV43" s="149"/>
      <c r="ALW43" s="149"/>
      <c r="ALX43" s="149"/>
      <c r="ALY43" s="149"/>
      <c r="ALZ43" s="149"/>
      <c r="AMA43" s="149"/>
      <c r="AMB43" s="149"/>
      <c r="AMC43" s="149"/>
      <c r="AMD43" s="149"/>
      <c r="AME43" s="149"/>
      <c r="AMF43" s="149"/>
      <c r="AMG43" s="149"/>
      <c r="AMH43" s="149"/>
      <c r="AMI43" s="149"/>
    </row>
    <row r="44" spans="1:1023" s="150" customFormat="1" ht="20.25" customHeight="1">
      <c r="A44" s="144" t="s">
        <v>52</v>
      </c>
      <c r="B44" s="145" t="s">
        <v>271</v>
      </c>
      <c r="C44" s="146" t="s">
        <v>7</v>
      </c>
      <c r="D44" s="146">
        <v>3</v>
      </c>
      <c r="E44" s="146"/>
      <c r="F44" s="147">
        <f t="shared" si="0"/>
        <v>0</v>
      </c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  <c r="FG44" s="148"/>
      <c r="FH44" s="148"/>
      <c r="FI44" s="148"/>
      <c r="FJ44" s="148"/>
      <c r="FK44" s="148"/>
      <c r="FL44" s="148"/>
      <c r="FM44" s="148"/>
      <c r="FN44" s="148"/>
      <c r="FO44" s="148"/>
      <c r="FP44" s="148"/>
      <c r="FQ44" s="148"/>
      <c r="FR44" s="148"/>
      <c r="FS44" s="148"/>
      <c r="FT44" s="148"/>
      <c r="FU44" s="148"/>
      <c r="FV44" s="148"/>
      <c r="FW44" s="148"/>
      <c r="FX44" s="148"/>
      <c r="FY44" s="148"/>
      <c r="FZ44" s="148"/>
      <c r="GA44" s="148"/>
      <c r="GB44" s="148"/>
      <c r="GC44" s="148"/>
      <c r="GD44" s="148"/>
      <c r="GE44" s="148"/>
      <c r="GF44" s="148"/>
      <c r="GG44" s="148"/>
      <c r="GH44" s="148"/>
      <c r="GI44" s="148"/>
      <c r="GJ44" s="148"/>
      <c r="GK44" s="148"/>
      <c r="GL44" s="148"/>
      <c r="GM44" s="148"/>
      <c r="GN44" s="148"/>
      <c r="GO44" s="148"/>
      <c r="GP44" s="148"/>
      <c r="GQ44" s="148"/>
      <c r="GR44" s="148"/>
      <c r="GS44" s="148"/>
      <c r="GT44" s="148"/>
      <c r="GU44" s="148"/>
      <c r="GV44" s="148"/>
      <c r="GW44" s="148"/>
      <c r="GX44" s="148"/>
      <c r="GY44" s="148"/>
      <c r="GZ44" s="148"/>
      <c r="HA44" s="148"/>
      <c r="HB44" s="148"/>
      <c r="HC44" s="148"/>
      <c r="HD44" s="148"/>
      <c r="HE44" s="148"/>
      <c r="HF44" s="148"/>
      <c r="HG44" s="148"/>
      <c r="HH44" s="148"/>
      <c r="HI44" s="148"/>
      <c r="HJ44" s="148"/>
      <c r="HK44" s="148"/>
      <c r="HL44" s="148"/>
      <c r="HM44" s="148"/>
      <c r="HN44" s="148"/>
      <c r="HO44" s="148"/>
      <c r="HP44" s="148"/>
      <c r="HQ44" s="148"/>
      <c r="HR44" s="148"/>
      <c r="HS44" s="148"/>
      <c r="HT44" s="148"/>
      <c r="HU44" s="148"/>
      <c r="HV44" s="148"/>
      <c r="HW44" s="148"/>
      <c r="HX44" s="148"/>
      <c r="HY44" s="148"/>
      <c r="HZ44" s="148"/>
      <c r="IA44" s="148"/>
      <c r="IB44" s="148"/>
      <c r="IC44" s="148"/>
      <c r="ID44" s="148"/>
      <c r="IE44" s="148"/>
      <c r="IF44" s="148"/>
      <c r="IG44" s="148"/>
      <c r="IH44" s="148"/>
      <c r="II44" s="148"/>
      <c r="IJ44" s="148"/>
      <c r="IK44" s="148"/>
      <c r="IL44" s="148"/>
      <c r="IM44" s="148"/>
      <c r="IN44" s="148"/>
      <c r="IO44" s="148"/>
      <c r="IP44" s="148"/>
      <c r="IQ44" s="148"/>
      <c r="IR44" s="148"/>
      <c r="IS44" s="148"/>
      <c r="IT44" s="148"/>
      <c r="IU44" s="148"/>
      <c r="IV44" s="149"/>
      <c r="IW44" s="149"/>
      <c r="IX44" s="149"/>
      <c r="IY44" s="149"/>
      <c r="IZ44" s="149"/>
      <c r="JA44" s="149"/>
      <c r="JB44" s="149"/>
      <c r="JC44" s="149"/>
      <c r="JD44" s="149"/>
      <c r="JE44" s="149"/>
      <c r="JF44" s="149"/>
      <c r="JG44" s="149"/>
      <c r="JH44" s="149"/>
      <c r="JI44" s="149"/>
      <c r="JJ44" s="149"/>
      <c r="JK44" s="149"/>
      <c r="JL44" s="149"/>
      <c r="JM44" s="149"/>
      <c r="JN44" s="149"/>
      <c r="JO44" s="149"/>
      <c r="JP44" s="149"/>
      <c r="JQ44" s="149"/>
      <c r="JR44" s="149"/>
      <c r="JS44" s="149"/>
      <c r="JT44" s="149"/>
      <c r="JU44" s="149"/>
      <c r="JV44" s="149"/>
      <c r="JW44" s="149"/>
      <c r="JX44" s="149"/>
      <c r="JY44" s="149"/>
      <c r="JZ44" s="149"/>
      <c r="KA44" s="149"/>
      <c r="KB44" s="149"/>
      <c r="KC44" s="149"/>
      <c r="KD44" s="149"/>
      <c r="KE44" s="149"/>
      <c r="KF44" s="149"/>
      <c r="KG44" s="149"/>
      <c r="KH44" s="149"/>
      <c r="KI44" s="149"/>
      <c r="KJ44" s="149"/>
      <c r="KK44" s="149"/>
      <c r="KL44" s="149"/>
      <c r="KM44" s="149"/>
      <c r="KN44" s="149"/>
      <c r="KO44" s="149"/>
      <c r="KP44" s="149"/>
      <c r="KQ44" s="149"/>
      <c r="KR44" s="149"/>
      <c r="KS44" s="149"/>
      <c r="KT44" s="149"/>
      <c r="KU44" s="149"/>
      <c r="KV44" s="149"/>
      <c r="KW44" s="149"/>
      <c r="KX44" s="149"/>
      <c r="KY44" s="149"/>
      <c r="KZ44" s="149"/>
      <c r="LA44" s="149"/>
      <c r="LB44" s="149"/>
      <c r="LC44" s="149"/>
      <c r="LD44" s="149"/>
      <c r="LE44" s="149"/>
      <c r="LF44" s="149"/>
      <c r="LG44" s="149"/>
      <c r="LH44" s="149"/>
      <c r="LI44" s="149"/>
      <c r="LJ44" s="149"/>
      <c r="LK44" s="149"/>
      <c r="LL44" s="149"/>
      <c r="LM44" s="149"/>
      <c r="LN44" s="149"/>
      <c r="LO44" s="149"/>
      <c r="LP44" s="149"/>
      <c r="LQ44" s="149"/>
      <c r="LR44" s="149"/>
      <c r="LS44" s="149"/>
      <c r="LT44" s="149"/>
      <c r="LU44" s="149"/>
      <c r="LV44" s="149"/>
      <c r="LW44" s="149"/>
      <c r="LX44" s="149"/>
      <c r="LY44" s="149"/>
      <c r="LZ44" s="149"/>
      <c r="MA44" s="149"/>
      <c r="MB44" s="149"/>
      <c r="MC44" s="149"/>
      <c r="MD44" s="149"/>
      <c r="ME44" s="149"/>
      <c r="MF44" s="149"/>
      <c r="MG44" s="149"/>
      <c r="MH44" s="149"/>
      <c r="MI44" s="149"/>
      <c r="MJ44" s="149"/>
      <c r="MK44" s="149"/>
      <c r="ML44" s="149"/>
      <c r="MM44" s="149"/>
      <c r="MN44" s="149"/>
      <c r="MO44" s="149"/>
      <c r="MP44" s="149"/>
      <c r="MQ44" s="149"/>
      <c r="MR44" s="149"/>
      <c r="MS44" s="149"/>
      <c r="MT44" s="149"/>
      <c r="MU44" s="149"/>
      <c r="MV44" s="149"/>
      <c r="MW44" s="149"/>
      <c r="MX44" s="149"/>
      <c r="MY44" s="149"/>
      <c r="MZ44" s="149"/>
      <c r="NA44" s="149"/>
      <c r="NB44" s="149"/>
      <c r="NC44" s="149"/>
      <c r="ND44" s="149"/>
      <c r="NE44" s="149"/>
      <c r="NF44" s="149"/>
      <c r="NG44" s="149"/>
      <c r="NH44" s="149"/>
      <c r="NI44" s="149"/>
      <c r="NJ44" s="149"/>
      <c r="NK44" s="149"/>
      <c r="NL44" s="149"/>
      <c r="NM44" s="149"/>
      <c r="NN44" s="149"/>
      <c r="NO44" s="149"/>
      <c r="NP44" s="149"/>
      <c r="NQ44" s="149"/>
      <c r="NR44" s="149"/>
      <c r="NS44" s="149"/>
      <c r="NT44" s="149"/>
      <c r="NU44" s="149"/>
      <c r="NV44" s="149"/>
      <c r="NW44" s="149"/>
      <c r="NX44" s="149"/>
      <c r="NY44" s="149"/>
      <c r="NZ44" s="149"/>
      <c r="OA44" s="149"/>
      <c r="OB44" s="149"/>
      <c r="OC44" s="149"/>
      <c r="OD44" s="149"/>
      <c r="OE44" s="149"/>
      <c r="OF44" s="149"/>
      <c r="OG44" s="149"/>
      <c r="OH44" s="149"/>
      <c r="OI44" s="149"/>
      <c r="OJ44" s="149"/>
      <c r="OK44" s="149"/>
      <c r="OL44" s="149"/>
      <c r="OM44" s="149"/>
      <c r="ON44" s="149"/>
      <c r="OO44" s="149"/>
      <c r="OP44" s="149"/>
      <c r="OQ44" s="149"/>
      <c r="OR44" s="149"/>
      <c r="OS44" s="149"/>
      <c r="OT44" s="149"/>
      <c r="OU44" s="149"/>
      <c r="OV44" s="149"/>
      <c r="OW44" s="149"/>
      <c r="OX44" s="149"/>
      <c r="OY44" s="149"/>
      <c r="OZ44" s="149"/>
      <c r="PA44" s="149"/>
      <c r="PB44" s="149"/>
      <c r="PC44" s="149"/>
      <c r="PD44" s="149"/>
      <c r="PE44" s="149"/>
      <c r="PF44" s="149"/>
      <c r="PG44" s="149"/>
      <c r="PH44" s="149"/>
      <c r="PI44" s="149"/>
      <c r="PJ44" s="149"/>
      <c r="PK44" s="149"/>
      <c r="PL44" s="149"/>
      <c r="PM44" s="149"/>
      <c r="PN44" s="149"/>
      <c r="PO44" s="149"/>
      <c r="PP44" s="149"/>
      <c r="PQ44" s="149"/>
      <c r="PR44" s="149"/>
      <c r="PS44" s="149"/>
      <c r="PT44" s="149"/>
      <c r="PU44" s="149"/>
      <c r="PV44" s="149"/>
      <c r="PW44" s="149"/>
      <c r="PX44" s="149"/>
      <c r="PY44" s="149"/>
      <c r="PZ44" s="149"/>
      <c r="QA44" s="149"/>
      <c r="QB44" s="149"/>
      <c r="QC44" s="149"/>
      <c r="QD44" s="149"/>
      <c r="QE44" s="149"/>
      <c r="QF44" s="149"/>
      <c r="QG44" s="149"/>
      <c r="QH44" s="149"/>
      <c r="QI44" s="149"/>
      <c r="QJ44" s="149"/>
      <c r="QK44" s="149"/>
      <c r="QL44" s="149"/>
      <c r="QM44" s="149"/>
      <c r="QN44" s="149"/>
      <c r="QO44" s="149"/>
      <c r="QP44" s="149"/>
      <c r="QQ44" s="149"/>
      <c r="QR44" s="149"/>
      <c r="QS44" s="149"/>
      <c r="QT44" s="149"/>
      <c r="QU44" s="149"/>
      <c r="QV44" s="149"/>
      <c r="QW44" s="149"/>
      <c r="QX44" s="149"/>
      <c r="QY44" s="149"/>
      <c r="QZ44" s="149"/>
      <c r="RA44" s="149"/>
      <c r="RB44" s="149"/>
      <c r="RC44" s="149"/>
      <c r="RD44" s="149"/>
      <c r="RE44" s="149"/>
      <c r="RF44" s="149"/>
      <c r="RG44" s="149"/>
      <c r="RH44" s="149"/>
      <c r="RI44" s="149"/>
      <c r="RJ44" s="149"/>
      <c r="RK44" s="149"/>
      <c r="RL44" s="149"/>
      <c r="RM44" s="149"/>
      <c r="RN44" s="149"/>
      <c r="RO44" s="149"/>
      <c r="RP44" s="149"/>
      <c r="RQ44" s="149"/>
      <c r="RR44" s="149"/>
      <c r="RS44" s="149"/>
      <c r="RT44" s="149"/>
      <c r="RU44" s="149"/>
      <c r="RV44" s="149"/>
      <c r="RW44" s="149"/>
      <c r="RX44" s="149"/>
      <c r="RY44" s="149"/>
      <c r="RZ44" s="149"/>
      <c r="SA44" s="149"/>
      <c r="SB44" s="149"/>
      <c r="SC44" s="149"/>
      <c r="SD44" s="149"/>
      <c r="SE44" s="149"/>
      <c r="SF44" s="149"/>
      <c r="SG44" s="149"/>
      <c r="SH44" s="149"/>
      <c r="SI44" s="149"/>
      <c r="SJ44" s="149"/>
      <c r="SK44" s="149"/>
      <c r="SL44" s="149"/>
      <c r="SM44" s="149"/>
      <c r="SN44" s="149"/>
      <c r="SO44" s="149"/>
      <c r="SP44" s="149"/>
      <c r="SQ44" s="149"/>
      <c r="SR44" s="149"/>
      <c r="SS44" s="149"/>
      <c r="ST44" s="149"/>
      <c r="SU44" s="149"/>
      <c r="SV44" s="149"/>
      <c r="SW44" s="149"/>
      <c r="SX44" s="149"/>
      <c r="SY44" s="149"/>
      <c r="SZ44" s="149"/>
      <c r="TA44" s="149"/>
      <c r="TB44" s="149"/>
      <c r="TC44" s="149"/>
      <c r="TD44" s="149"/>
      <c r="TE44" s="149"/>
      <c r="TF44" s="149"/>
      <c r="TG44" s="149"/>
      <c r="TH44" s="149"/>
      <c r="TI44" s="149"/>
      <c r="TJ44" s="149"/>
      <c r="TK44" s="149"/>
      <c r="TL44" s="149"/>
      <c r="TM44" s="149"/>
      <c r="TN44" s="149"/>
      <c r="TO44" s="149"/>
      <c r="TP44" s="149"/>
      <c r="TQ44" s="149"/>
      <c r="TR44" s="149"/>
      <c r="TS44" s="149"/>
      <c r="TT44" s="149"/>
      <c r="TU44" s="149"/>
      <c r="TV44" s="149"/>
      <c r="TW44" s="149"/>
      <c r="TX44" s="149"/>
      <c r="TY44" s="149"/>
      <c r="TZ44" s="149"/>
      <c r="UA44" s="149"/>
      <c r="UB44" s="149"/>
      <c r="UC44" s="149"/>
      <c r="UD44" s="149"/>
      <c r="UE44" s="149"/>
      <c r="UF44" s="149"/>
      <c r="UG44" s="149"/>
      <c r="UH44" s="149"/>
      <c r="UI44" s="149"/>
      <c r="UJ44" s="149"/>
      <c r="UK44" s="149"/>
      <c r="UL44" s="149"/>
      <c r="UM44" s="149"/>
      <c r="UN44" s="149"/>
      <c r="UO44" s="149"/>
      <c r="UP44" s="149"/>
      <c r="UQ44" s="149"/>
      <c r="UR44" s="149"/>
      <c r="US44" s="149"/>
      <c r="UT44" s="149"/>
      <c r="UU44" s="149"/>
      <c r="UV44" s="149"/>
      <c r="UW44" s="149"/>
      <c r="UX44" s="149"/>
      <c r="UY44" s="149"/>
      <c r="UZ44" s="149"/>
      <c r="VA44" s="149"/>
      <c r="VB44" s="149"/>
      <c r="VC44" s="149"/>
      <c r="VD44" s="149"/>
      <c r="VE44" s="149"/>
      <c r="VF44" s="149"/>
      <c r="VG44" s="149"/>
      <c r="VH44" s="149"/>
      <c r="VI44" s="149"/>
      <c r="VJ44" s="149"/>
      <c r="VK44" s="149"/>
      <c r="VL44" s="149"/>
      <c r="VM44" s="149"/>
      <c r="VN44" s="149"/>
      <c r="VO44" s="149"/>
      <c r="VP44" s="149"/>
      <c r="VQ44" s="149"/>
      <c r="VR44" s="149"/>
      <c r="VS44" s="149"/>
      <c r="VT44" s="149"/>
      <c r="VU44" s="149"/>
      <c r="VV44" s="149"/>
      <c r="VW44" s="149"/>
      <c r="VX44" s="149"/>
      <c r="VY44" s="149"/>
      <c r="VZ44" s="149"/>
      <c r="WA44" s="149"/>
      <c r="WB44" s="149"/>
      <c r="WC44" s="149"/>
      <c r="WD44" s="149"/>
      <c r="WE44" s="149"/>
      <c r="WF44" s="149"/>
      <c r="WG44" s="149"/>
      <c r="WH44" s="149"/>
      <c r="WI44" s="149"/>
      <c r="WJ44" s="149"/>
      <c r="WK44" s="149"/>
      <c r="WL44" s="149"/>
      <c r="WM44" s="149"/>
      <c r="WN44" s="149"/>
      <c r="WO44" s="149"/>
      <c r="WP44" s="149"/>
      <c r="WQ44" s="149"/>
      <c r="WR44" s="149"/>
      <c r="WS44" s="149"/>
      <c r="WT44" s="149"/>
      <c r="WU44" s="149"/>
      <c r="WV44" s="149"/>
      <c r="WW44" s="149"/>
      <c r="WX44" s="149"/>
      <c r="WY44" s="149"/>
      <c r="WZ44" s="149"/>
      <c r="XA44" s="149"/>
      <c r="XB44" s="149"/>
      <c r="XC44" s="149"/>
      <c r="XD44" s="149"/>
      <c r="XE44" s="149"/>
      <c r="XF44" s="149"/>
      <c r="XG44" s="149"/>
      <c r="XH44" s="149"/>
      <c r="XI44" s="149"/>
      <c r="XJ44" s="149"/>
      <c r="XK44" s="149"/>
      <c r="XL44" s="149"/>
      <c r="XM44" s="149"/>
      <c r="XN44" s="149"/>
      <c r="XO44" s="149"/>
      <c r="XP44" s="149"/>
      <c r="XQ44" s="149"/>
      <c r="XR44" s="149"/>
      <c r="XS44" s="149"/>
      <c r="XT44" s="149"/>
      <c r="XU44" s="149"/>
      <c r="XV44" s="149"/>
      <c r="XW44" s="149"/>
      <c r="XX44" s="149"/>
      <c r="XY44" s="149"/>
      <c r="XZ44" s="149"/>
      <c r="YA44" s="149"/>
      <c r="YB44" s="149"/>
      <c r="YC44" s="149"/>
      <c r="YD44" s="149"/>
      <c r="YE44" s="149"/>
      <c r="YF44" s="149"/>
      <c r="YG44" s="149"/>
      <c r="YH44" s="149"/>
      <c r="YI44" s="149"/>
      <c r="YJ44" s="149"/>
      <c r="YK44" s="149"/>
      <c r="YL44" s="149"/>
      <c r="YM44" s="149"/>
      <c r="YN44" s="149"/>
      <c r="YO44" s="149"/>
      <c r="YP44" s="149"/>
      <c r="YQ44" s="149"/>
      <c r="YR44" s="149"/>
      <c r="YS44" s="149"/>
      <c r="YT44" s="149"/>
      <c r="YU44" s="149"/>
      <c r="YV44" s="149"/>
      <c r="YW44" s="149"/>
      <c r="YX44" s="149"/>
      <c r="YY44" s="149"/>
      <c r="YZ44" s="149"/>
      <c r="ZA44" s="149"/>
      <c r="ZB44" s="149"/>
      <c r="ZC44" s="149"/>
      <c r="ZD44" s="149"/>
      <c r="ZE44" s="149"/>
      <c r="ZF44" s="149"/>
      <c r="ZG44" s="149"/>
      <c r="ZH44" s="149"/>
      <c r="ZI44" s="149"/>
      <c r="ZJ44" s="149"/>
      <c r="ZK44" s="149"/>
      <c r="ZL44" s="149"/>
      <c r="ZM44" s="149"/>
      <c r="ZN44" s="149"/>
      <c r="ZO44" s="149"/>
      <c r="ZP44" s="149"/>
      <c r="ZQ44" s="149"/>
      <c r="ZR44" s="149"/>
      <c r="ZS44" s="149"/>
      <c r="ZT44" s="149"/>
      <c r="ZU44" s="149"/>
      <c r="ZV44" s="149"/>
      <c r="ZW44" s="149"/>
      <c r="ZX44" s="149"/>
      <c r="ZY44" s="149"/>
      <c r="ZZ44" s="149"/>
      <c r="AAA44" s="149"/>
      <c r="AAB44" s="149"/>
      <c r="AAC44" s="149"/>
      <c r="AAD44" s="149"/>
      <c r="AAE44" s="149"/>
      <c r="AAF44" s="149"/>
      <c r="AAG44" s="149"/>
      <c r="AAH44" s="149"/>
      <c r="AAI44" s="149"/>
      <c r="AAJ44" s="149"/>
      <c r="AAK44" s="149"/>
      <c r="AAL44" s="149"/>
      <c r="AAM44" s="149"/>
      <c r="AAN44" s="149"/>
      <c r="AAO44" s="149"/>
      <c r="AAP44" s="149"/>
      <c r="AAQ44" s="149"/>
      <c r="AAR44" s="149"/>
      <c r="AAS44" s="149"/>
      <c r="AAT44" s="149"/>
      <c r="AAU44" s="149"/>
      <c r="AAV44" s="149"/>
      <c r="AAW44" s="149"/>
      <c r="AAX44" s="149"/>
      <c r="AAY44" s="149"/>
      <c r="AAZ44" s="149"/>
      <c r="ABA44" s="149"/>
      <c r="ABB44" s="149"/>
      <c r="ABC44" s="149"/>
      <c r="ABD44" s="149"/>
      <c r="ABE44" s="149"/>
      <c r="ABF44" s="149"/>
      <c r="ABG44" s="149"/>
      <c r="ABH44" s="149"/>
      <c r="ABI44" s="149"/>
      <c r="ABJ44" s="149"/>
      <c r="ABK44" s="149"/>
      <c r="ABL44" s="149"/>
      <c r="ABM44" s="149"/>
      <c r="ABN44" s="149"/>
      <c r="ABO44" s="149"/>
      <c r="ABP44" s="149"/>
      <c r="ABQ44" s="149"/>
      <c r="ABR44" s="149"/>
      <c r="ABS44" s="149"/>
      <c r="ABT44" s="149"/>
      <c r="ABU44" s="149"/>
      <c r="ABV44" s="149"/>
      <c r="ABW44" s="149"/>
      <c r="ABX44" s="149"/>
      <c r="ABY44" s="149"/>
      <c r="ABZ44" s="149"/>
      <c r="ACA44" s="149"/>
      <c r="ACB44" s="149"/>
      <c r="ACC44" s="149"/>
      <c r="ACD44" s="149"/>
      <c r="ACE44" s="149"/>
      <c r="ACF44" s="149"/>
      <c r="ACG44" s="149"/>
      <c r="ACH44" s="149"/>
      <c r="ACI44" s="149"/>
      <c r="ACJ44" s="149"/>
      <c r="ACK44" s="149"/>
      <c r="ACL44" s="149"/>
      <c r="ACM44" s="149"/>
      <c r="ACN44" s="149"/>
      <c r="ACO44" s="149"/>
      <c r="ACP44" s="149"/>
      <c r="ACQ44" s="149"/>
      <c r="ACR44" s="149"/>
      <c r="ACS44" s="149"/>
      <c r="ACT44" s="149"/>
      <c r="ACU44" s="149"/>
      <c r="ACV44" s="149"/>
      <c r="ACW44" s="149"/>
      <c r="ACX44" s="149"/>
      <c r="ACY44" s="149"/>
      <c r="ACZ44" s="149"/>
      <c r="ADA44" s="149"/>
      <c r="ADB44" s="149"/>
      <c r="ADC44" s="149"/>
      <c r="ADD44" s="149"/>
      <c r="ADE44" s="149"/>
      <c r="ADF44" s="149"/>
      <c r="ADG44" s="149"/>
      <c r="ADH44" s="149"/>
      <c r="ADI44" s="149"/>
      <c r="ADJ44" s="149"/>
      <c r="ADK44" s="149"/>
      <c r="ADL44" s="149"/>
      <c r="ADM44" s="149"/>
      <c r="ADN44" s="149"/>
      <c r="ADO44" s="149"/>
      <c r="ADP44" s="149"/>
      <c r="ADQ44" s="149"/>
      <c r="ADR44" s="149"/>
      <c r="ADS44" s="149"/>
      <c r="ADT44" s="149"/>
      <c r="ADU44" s="149"/>
      <c r="ADV44" s="149"/>
      <c r="ADW44" s="149"/>
      <c r="ADX44" s="149"/>
      <c r="ADY44" s="149"/>
      <c r="ADZ44" s="149"/>
      <c r="AEA44" s="149"/>
      <c r="AEB44" s="149"/>
      <c r="AEC44" s="149"/>
      <c r="AED44" s="149"/>
      <c r="AEE44" s="149"/>
      <c r="AEF44" s="149"/>
      <c r="AEG44" s="149"/>
      <c r="AEH44" s="149"/>
      <c r="AEI44" s="149"/>
      <c r="AEJ44" s="149"/>
      <c r="AEK44" s="149"/>
      <c r="AEL44" s="149"/>
      <c r="AEM44" s="149"/>
      <c r="AEN44" s="149"/>
      <c r="AEO44" s="149"/>
      <c r="AEP44" s="149"/>
      <c r="AEQ44" s="149"/>
      <c r="AER44" s="149"/>
      <c r="AES44" s="149"/>
      <c r="AET44" s="149"/>
      <c r="AEU44" s="149"/>
      <c r="AEV44" s="149"/>
      <c r="AEW44" s="149"/>
      <c r="AEX44" s="149"/>
      <c r="AEY44" s="149"/>
      <c r="AEZ44" s="149"/>
      <c r="AFA44" s="149"/>
      <c r="AFB44" s="149"/>
      <c r="AFC44" s="149"/>
      <c r="AFD44" s="149"/>
      <c r="AFE44" s="149"/>
      <c r="AFF44" s="149"/>
      <c r="AFG44" s="149"/>
      <c r="AFH44" s="149"/>
      <c r="AFI44" s="149"/>
      <c r="AFJ44" s="149"/>
      <c r="AFK44" s="149"/>
      <c r="AFL44" s="149"/>
      <c r="AFM44" s="149"/>
      <c r="AFN44" s="149"/>
      <c r="AFO44" s="149"/>
      <c r="AFP44" s="149"/>
      <c r="AFQ44" s="149"/>
      <c r="AFR44" s="149"/>
      <c r="AFS44" s="149"/>
      <c r="AFT44" s="149"/>
      <c r="AFU44" s="149"/>
      <c r="AFV44" s="149"/>
      <c r="AFW44" s="149"/>
      <c r="AFX44" s="149"/>
      <c r="AFY44" s="149"/>
      <c r="AFZ44" s="149"/>
      <c r="AGA44" s="149"/>
      <c r="AGB44" s="149"/>
      <c r="AGC44" s="149"/>
      <c r="AGD44" s="149"/>
      <c r="AGE44" s="149"/>
      <c r="AGF44" s="149"/>
      <c r="AGG44" s="149"/>
      <c r="AGH44" s="149"/>
      <c r="AGI44" s="149"/>
      <c r="AGJ44" s="149"/>
      <c r="AGK44" s="149"/>
      <c r="AGL44" s="149"/>
      <c r="AGM44" s="149"/>
      <c r="AGN44" s="149"/>
      <c r="AGO44" s="149"/>
      <c r="AGP44" s="149"/>
      <c r="AGQ44" s="149"/>
      <c r="AGR44" s="149"/>
      <c r="AGS44" s="149"/>
      <c r="AGT44" s="149"/>
      <c r="AGU44" s="149"/>
      <c r="AGV44" s="149"/>
      <c r="AGW44" s="149"/>
      <c r="AGX44" s="149"/>
      <c r="AGY44" s="149"/>
      <c r="AGZ44" s="149"/>
      <c r="AHA44" s="149"/>
      <c r="AHB44" s="149"/>
      <c r="AHC44" s="149"/>
      <c r="AHD44" s="149"/>
      <c r="AHE44" s="149"/>
      <c r="AHF44" s="149"/>
      <c r="AHG44" s="149"/>
      <c r="AHH44" s="149"/>
      <c r="AHI44" s="149"/>
      <c r="AHJ44" s="149"/>
      <c r="AHK44" s="149"/>
      <c r="AHL44" s="149"/>
      <c r="AHM44" s="149"/>
      <c r="AHN44" s="149"/>
      <c r="AHO44" s="149"/>
      <c r="AHP44" s="149"/>
      <c r="AHQ44" s="149"/>
      <c r="AHR44" s="149"/>
      <c r="AHS44" s="149"/>
      <c r="AHT44" s="149"/>
      <c r="AHU44" s="149"/>
      <c r="AHV44" s="149"/>
      <c r="AHW44" s="149"/>
      <c r="AHX44" s="149"/>
      <c r="AHY44" s="149"/>
      <c r="AHZ44" s="149"/>
      <c r="AIA44" s="149"/>
      <c r="AIB44" s="149"/>
      <c r="AIC44" s="149"/>
      <c r="AID44" s="149"/>
      <c r="AIE44" s="149"/>
      <c r="AIF44" s="149"/>
      <c r="AIG44" s="149"/>
      <c r="AIH44" s="149"/>
      <c r="AII44" s="149"/>
      <c r="AIJ44" s="149"/>
      <c r="AIK44" s="149"/>
      <c r="AIL44" s="149"/>
      <c r="AIM44" s="149"/>
      <c r="AIN44" s="149"/>
      <c r="AIO44" s="149"/>
      <c r="AIP44" s="149"/>
      <c r="AIQ44" s="149"/>
      <c r="AIR44" s="149"/>
      <c r="AIS44" s="149"/>
      <c r="AIT44" s="149"/>
      <c r="AIU44" s="149"/>
      <c r="AIV44" s="149"/>
      <c r="AIW44" s="149"/>
      <c r="AIX44" s="149"/>
      <c r="AIY44" s="149"/>
      <c r="AIZ44" s="149"/>
      <c r="AJA44" s="149"/>
      <c r="AJB44" s="149"/>
      <c r="AJC44" s="149"/>
      <c r="AJD44" s="149"/>
      <c r="AJE44" s="149"/>
      <c r="AJF44" s="149"/>
      <c r="AJG44" s="149"/>
      <c r="AJH44" s="149"/>
      <c r="AJI44" s="149"/>
      <c r="AJJ44" s="149"/>
      <c r="AJK44" s="149"/>
      <c r="AJL44" s="149"/>
      <c r="AJM44" s="149"/>
      <c r="AJN44" s="149"/>
      <c r="AJO44" s="149"/>
      <c r="AJP44" s="149"/>
      <c r="AJQ44" s="149"/>
      <c r="AJR44" s="149"/>
      <c r="AJS44" s="149"/>
      <c r="AJT44" s="149"/>
      <c r="AJU44" s="149"/>
      <c r="AJV44" s="149"/>
      <c r="AJW44" s="149"/>
      <c r="AJX44" s="149"/>
      <c r="AJY44" s="149"/>
      <c r="AJZ44" s="149"/>
      <c r="AKA44" s="149"/>
      <c r="AKB44" s="149"/>
      <c r="AKC44" s="149"/>
      <c r="AKD44" s="149"/>
      <c r="AKE44" s="149"/>
      <c r="AKF44" s="149"/>
      <c r="AKG44" s="149"/>
      <c r="AKH44" s="149"/>
      <c r="AKI44" s="149"/>
      <c r="AKJ44" s="149"/>
      <c r="AKK44" s="149"/>
      <c r="AKL44" s="149"/>
      <c r="AKM44" s="149"/>
      <c r="AKN44" s="149"/>
      <c r="AKO44" s="149"/>
      <c r="AKP44" s="149"/>
      <c r="AKQ44" s="149"/>
      <c r="AKR44" s="149"/>
      <c r="AKS44" s="149"/>
      <c r="AKT44" s="149"/>
      <c r="AKU44" s="149"/>
      <c r="AKV44" s="149"/>
      <c r="AKW44" s="149"/>
      <c r="AKX44" s="149"/>
      <c r="AKY44" s="149"/>
      <c r="AKZ44" s="149"/>
      <c r="ALA44" s="149"/>
      <c r="ALB44" s="149"/>
      <c r="ALC44" s="149"/>
      <c r="ALD44" s="149"/>
      <c r="ALE44" s="149"/>
      <c r="ALF44" s="149"/>
      <c r="ALG44" s="149"/>
      <c r="ALH44" s="149"/>
      <c r="ALI44" s="149"/>
      <c r="ALJ44" s="149"/>
      <c r="ALK44" s="149"/>
      <c r="ALL44" s="149"/>
      <c r="ALM44" s="149"/>
      <c r="ALN44" s="149"/>
      <c r="ALO44" s="149"/>
      <c r="ALP44" s="149"/>
      <c r="ALQ44" s="149"/>
      <c r="ALR44" s="149"/>
      <c r="ALS44" s="149"/>
      <c r="ALT44" s="149"/>
      <c r="ALU44" s="149"/>
      <c r="ALV44" s="149"/>
      <c r="ALW44" s="149"/>
      <c r="ALX44" s="149"/>
      <c r="ALY44" s="149"/>
      <c r="ALZ44" s="149"/>
      <c r="AMA44" s="149"/>
      <c r="AMB44" s="149"/>
      <c r="AMC44" s="149"/>
      <c r="AMD44" s="149"/>
      <c r="AME44" s="149"/>
      <c r="AMF44" s="149"/>
      <c r="AMG44" s="149"/>
      <c r="AMH44" s="149"/>
      <c r="AMI44" s="149"/>
    </row>
    <row r="45" spans="1:1023" s="150" customFormat="1" ht="21.75" customHeight="1">
      <c r="A45" s="144" t="s">
        <v>53</v>
      </c>
      <c r="B45" s="145" t="s">
        <v>272</v>
      </c>
      <c r="C45" s="146" t="s">
        <v>7</v>
      </c>
      <c r="D45" s="146">
        <v>5</v>
      </c>
      <c r="E45" s="146"/>
      <c r="F45" s="147">
        <f t="shared" si="0"/>
        <v>0</v>
      </c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148"/>
      <c r="DL45" s="148"/>
      <c r="DM45" s="148"/>
      <c r="DN45" s="148"/>
      <c r="DO45" s="148"/>
      <c r="DP45" s="148"/>
      <c r="DQ45" s="148"/>
      <c r="DR45" s="148"/>
      <c r="DS45" s="148"/>
      <c r="DT45" s="148"/>
      <c r="DU45" s="148"/>
      <c r="DV45" s="148"/>
      <c r="DW45" s="148"/>
      <c r="DX45" s="148"/>
      <c r="DY45" s="148"/>
      <c r="DZ45" s="148"/>
      <c r="EA45" s="148"/>
      <c r="EB45" s="148"/>
      <c r="EC45" s="148"/>
      <c r="ED45" s="148"/>
      <c r="EE45" s="148"/>
      <c r="EF45" s="148"/>
      <c r="EG45" s="148"/>
      <c r="EH45" s="148"/>
      <c r="EI45" s="148"/>
      <c r="EJ45" s="148"/>
      <c r="EK45" s="148"/>
      <c r="EL45" s="148"/>
      <c r="EM45" s="148"/>
      <c r="EN45" s="148"/>
      <c r="EO45" s="148"/>
      <c r="EP45" s="148"/>
      <c r="EQ45" s="148"/>
      <c r="ER45" s="148"/>
      <c r="ES45" s="148"/>
      <c r="ET45" s="148"/>
      <c r="EU45" s="148"/>
      <c r="EV45" s="148"/>
      <c r="EW45" s="148"/>
      <c r="EX45" s="148"/>
      <c r="EY45" s="148"/>
      <c r="EZ45" s="148"/>
      <c r="FA45" s="148"/>
      <c r="FB45" s="148"/>
      <c r="FC45" s="148"/>
      <c r="FD45" s="148"/>
      <c r="FE45" s="148"/>
      <c r="FF45" s="148"/>
      <c r="FG45" s="148"/>
      <c r="FH45" s="148"/>
      <c r="FI45" s="148"/>
      <c r="FJ45" s="148"/>
      <c r="FK45" s="148"/>
      <c r="FL45" s="148"/>
      <c r="FM45" s="148"/>
      <c r="FN45" s="148"/>
      <c r="FO45" s="148"/>
      <c r="FP45" s="148"/>
      <c r="FQ45" s="148"/>
      <c r="FR45" s="148"/>
      <c r="FS45" s="148"/>
      <c r="FT45" s="148"/>
      <c r="FU45" s="148"/>
      <c r="FV45" s="148"/>
      <c r="FW45" s="148"/>
      <c r="FX45" s="148"/>
      <c r="FY45" s="148"/>
      <c r="FZ45" s="148"/>
      <c r="GA45" s="148"/>
      <c r="GB45" s="148"/>
      <c r="GC45" s="148"/>
      <c r="GD45" s="148"/>
      <c r="GE45" s="148"/>
      <c r="GF45" s="148"/>
      <c r="GG45" s="148"/>
      <c r="GH45" s="148"/>
      <c r="GI45" s="148"/>
      <c r="GJ45" s="148"/>
      <c r="GK45" s="148"/>
      <c r="GL45" s="148"/>
      <c r="GM45" s="148"/>
      <c r="GN45" s="148"/>
      <c r="GO45" s="148"/>
      <c r="GP45" s="148"/>
      <c r="GQ45" s="148"/>
      <c r="GR45" s="148"/>
      <c r="GS45" s="148"/>
      <c r="GT45" s="148"/>
      <c r="GU45" s="148"/>
      <c r="GV45" s="148"/>
      <c r="GW45" s="148"/>
      <c r="GX45" s="148"/>
      <c r="GY45" s="148"/>
      <c r="GZ45" s="148"/>
      <c r="HA45" s="148"/>
      <c r="HB45" s="148"/>
      <c r="HC45" s="148"/>
      <c r="HD45" s="148"/>
      <c r="HE45" s="148"/>
      <c r="HF45" s="148"/>
      <c r="HG45" s="148"/>
      <c r="HH45" s="148"/>
      <c r="HI45" s="148"/>
      <c r="HJ45" s="148"/>
      <c r="HK45" s="148"/>
      <c r="HL45" s="148"/>
      <c r="HM45" s="148"/>
      <c r="HN45" s="148"/>
      <c r="HO45" s="148"/>
      <c r="HP45" s="148"/>
      <c r="HQ45" s="148"/>
      <c r="HR45" s="148"/>
      <c r="HS45" s="148"/>
      <c r="HT45" s="148"/>
      <c r="HU45" s="148"/>
      <c r="HV45" s="148"/>
      <c r="HW45" s="148"/>
      <c r="HX45" s="148"/>
      <c r="HY45" s="148"/>
      <c r="HZ45" s="148"/>
      <c r="IA45" s="148"/>
      <c r="IB45" s="148"/>
      <c r="IC45" s="148"/>
      <c r="ID45" s="148"/>
      <c r="IE45" s="148"/>
      <c r="IF45" s="148"/>
      <c r="IG45" s="148"/>
      <c r="IH45" s="148"/>
      <c r="II45" s="148"/>
      <c r="IJ45" s="148"/>
      <c r="IK45" s="148"/>
      <c r="IL45" s="148"/>
      <c r="IM45" s="148"/>
      <c r="IN45" s="148"/>
      <c r="IO45" s="148"/>
      <c r="IP45" s="148"/>
      <c r="IQ45" s="148"/>
      <c r="IR45" s="148"/>
      <c r="IS45" s="148"/>
      <c r="IT45" s="148"/>
      <c r="IU45" s="148"/>
      <c r="IV45" s="149"/>
      <c r="IW45" s="149"/>
      <c r="IX45" s="149"/>
      <c r="IY45" s="149"/>
      <c r="IZ45" s="149"/>
      <c r="JA45" s="149"/>
      <c r="JB45" s="149"/>
      <c r="JC45" s="149"/>
      <c r="JD45" s="149"/>
      <c r="JE45" s="149"/>
      <c r="JF45" s="149"/>
      <c r="JG45" s="149"/>
      <c r="JH45" s="149"/>
      <c r="JI45" s="149"/>
      <c r="JJ45" s="149"/>
      <c r="JK45" s="149"/>
      <c r="JL45" s="149"/>
      <c r="JM45" s="149"/>
      <c r="JN45" s="149"/>
      <c r="JO45" s="149"/>
      <c r="JP45" s="149"/>
      <c r="JQ45" s="149"/>
      <c r="JR45" s="149"/>
      <c r="JS45" s="149"/>
      <c r="JT45" s="149"/>
      <c r="JU45" s="149"/>
      <c r="JV45" s="149"/>
      <c r="JW45" s="149"/>
      <c r="JX45" s="149"/>
      <c r="JY45" s="149"/>
      <c r="JZ45" s="149"/>
      <c r="KA45" s="149"/>
      <c r="KB45" s="149"/>
      <c r="KC45" s="149"/>
      <c r="KD45" s="149"/>
      <c r="KE45" s="149"/>
      <c r="KF45" s="149"/>
      <c r="KG45" s="149"/>
      <c r="KH45" s="149"/>
      <c r="KI45" s="149"/>
      <c r="KJ45" s="149"/>
      <c r="KK45" s="149"/>
      <c r="KL45" s="149"/>
      <c r="KM45" s="149"/>
      <c r="KN45" s="149"/>
      <c r="KO45" s="149"/>
      <c r="KP45" s="149"/>
      <c r="KQ45" s="149"/>
      <c r="KR45" s="149"/>
      <c r="KS45" s="149"/>
      <c r="KT45" s="149"/>
      <c r="KU45" s="149"/>
      <c r="KV45" s="149"/>
      <c r="KW45" s="149"/>
      <c r="KX45" s="149"/>
      <c r="KY45" s="149"/>
      <c r="KZ45" s="149"/>
      <c r="LA45" s="149"/>
      <c r="LB45" s="149"/>
      <c r="LC45" s="149"/>
      <c r="LD45" s="149"/>
      <c r="LE45" s="149"/>
      <c r="LF45" s="149"/>
      <c r="LG45" s="149"/>
      <c r="LH45" s="149"/>
      <c r="LI45" s="149"/>
      <c r="LJ45" s="149"/>
      <c r="LK45" s="149"/>
      <c r="LL45" s="149"/>
      <c r="LM45" s="149"/>
      <c r="LN45" s="149"/>
      <c r="LO45" s="149"/>
      <c r="LP45" s="149"/>
      <c r="LQ45" s="149"/>
      <c r="LR45" s="149"/>
      <c r="LS45" s="149"/>
      <c r="LT45" s="149"/>
      <c r="LU45" s="149"/>
      <c r="LV45" s="149"/>
      <c r="LW45" s="149"/>
      <c r="LX45" s="149"/>
      <c r="LY45" s="149"/>
      <c r="LZ45" s="149"/>
      <c r="MA45" s="149"/>
      <c r="MB45" s="149"/>
      <c r="MC45" s="149"/>
      <c r="MD45" s="149"/>
      <c r="ME45" s="149"/>
      <c r="MF45" s="149"/>
      <c r="MG45" s="149"/>
      <c r="MH45" s="149"/>
      <c r="MI45" s="149"/>
      <c r="MJ45" s="149"/>
      <c r="MK45" s="149"/>
      <c r="ML45" s="149"/>
      <c r="MM45" s="149"/>
      <c r="MN45" s="149"/>
      <c r="MO45" s="149"/>
      <c r="MP45" s="149"/>
      <c r="MQ45" s="149"/>
      <c r="MR45" s="149"/>
      <c r="MS45" s="149"/>
      <c r="MT45" s="149"/>
      <c r="MU45" s="149"/>
      <c r="MV45" s="149"/>
      <c r="MW45" s="149"/>
      <c r="MX45" s="149"/>
      <c r="MY45" s="149"/>
      <c r="MZ45" s="149"/>
      <c r="NA45" s="149"/>
      <c r="NB45" s="149"/>
      <c r="NC45" s="149"/>
      <c r="ND45" s="149"/>
      <c r="NE45" s="149"/>
      <c r="NF45" s="149"/>
      <c r="NG45" s="149"/>
      <c r="NH45" s="149"/>
      <c r="NI45" s="149"/>
      <c r="NJ45" s="149"/>
      <c r="NK45" s="149"/>
      <c r="NL45" s="149"/>
      <c r="NM45" s="149"/>
      <c r="NN45" s="149"/>
      <c r="NO45" s="149"/>
      <c r="NP45" s="149"/>
      <c r="NQ45" s="149"/>
      <c r="NR45" s="149"/>
      <c r="NS45" s="149"/>
      <c r="NT45" s="149"/>
      <c r="NU45" s="149"/>
      <c r="NV45" s="149"/>
      <c r="NW45" s="149"/>
      <c r="NX45" s="149"/>
      <c r="NY45" s="149"/>
      <c r="NZ45" s="149"/>
      <c r="OA45" s="149"/>
      <c r="OB45" s="149"/>
      <c r="OC45" s="149"/>
      <c r="OD45" s="149"/>
      <c r="OE45" s="149"/>
      <c r="OF45" s="149"/>
      <c r="OG45" s="149"/>
      <c r="OH45" s="149"/>
      <c r="OI45" s="149"/>
      <c r="OJ45" s="149"/>
      <c r="OK45" s="149"/>
      <c r="OL45" s="149"/>
      <c r="OM45" s="149"/>
      <c r="ON45" s="149"/>
      <c r="OO45" s="149"/>
      <c r="OP45" s="149"/>
      <c r="OQ45" s="149"/>
      <c r="OR45" s="149"/>
      <c r="OS45" s="149"/>
      <c r="OT45" s="149"/>
      <c r="OU45" s="149"/>
      <c r="OV45" s="149"/>
      <c r="OW45" s="149"/>
      <c r="OX45" s="149"/>
      <c r="OY45" s="149"/>
      <c r="OZ45" s="149"/>
      <c r="PA45" s="149"/>
      <c r="PB45" s="149"/>
      <c r="PC45" s="149"/>
      <c r="PD45" s="149"/>
      <c r="PE45" s="149"/>
      <c r="PF45" s="149"/>
      <c r="PG45" s="149"/>
      <c r="PH45" s="149"/>
      <c r="PI45" s="149"/>
      <c r="PJ45" s="149"/>
      <c r="PK45" s="149"/>
      <c r="PL45" s="149"/>
      <c r="PM45" s="149"/>
      <c r="PN45" s="149"/>
      <c r="PO45" s="149"/>
      <c r="PP45" s="149"/>
      <c r="PQ45" s="149"/>
      <c r="PR45" s="149"/>
      <c r="PS45" s="149"/>
      <c r="PT45" s="149"/>
      <c r="PU45" s="149"/>
      <c r="PV45" s="149"/>
      <c r="PW45" s="149"/>
      <c r="PX45" s="149"/>
      <c r="PY45" s="149"/>
      <c r="PZ45" s="149"/>
      <c r="QA45" s="149"/>
      <c r="QB45" s="149"/>
      <c r="QC45" s="149"/>
      <c r="QD45" s="149"/>
      <c r="QE45" s="149"/>
      <c r="QF45" s="149"/>
      <c r="QG45" s="149"/>
      <c r="QH45" s="149"/>
      <c r="QI45" s="149"/>
      <c r="QJ45" s="149"/>
      <c r="QK45" s="149"/>
      <c r="QL45" s="149"/>
      <c r="QM45" s="149"/>
      <c r="QN45" s="149"/>
      <c r="QO45" s="149"/>
      <c r="QP45" s="149"/>
      <c r="QQ45" s="149"/>
      <c r="QR45" s="149"/>
      <c r="QS45" s="149"/>
      <c r="QT45" s="149"/>
      <c r="QU45" s="149"/>
      <c r="QV45" s="149"/>
      <c r="QW45" s="149"/>
      <c r="QX45" s="149"/>
      <c r="QY45" s="149"/>
      <c r="QZ45" s="149"/>
      <c r="RA45" s="149"/>
      <c r="RB45" s="149"/>
      <c r="RC45" s="149"/>
      <c r="RD45" s="149"/>
      <c r="RE45" s="149"/>
      <c r="RF45" s="149"/>
      <c r="RG45" s="149"/>
      <c r="RH45" s="149"/>
      <c r="RI45" s="149"/>
      <c r="RJ45" s="149"/>
      <c r="RK45" s="149"/>
      <c r="RL45" s="149"/>
      <c r="RM45" s="149"/>
      <c r="RN45" s="149"/>
      <c r="RO45" s="149"/>
      <c r="RP45" s="149"/>
      <c r="RQ45" s="149"/>
      <c r="RR45" s="149"/>
      <c r="RS45" s="149"/>
      <c r="RT45" s="149"/>
      <c r="RU45" s="149"/>
      <c r="RV45" s="149"/>
      <c r="RW45" s="149"/>
      <c r="RX45" s="149"/>
      <c r="RY45" s="149"/>
      <c r="RZ45" s="149"/>
      <c r="SA45" s="149"/>
      <c r="SB45" s="149"/>
      <c r="SC45" s="149"/>
      <c r="SD45" s="149"/>
      <c r="SE45" s="149"/>
      <c r="SF45" s="149"/>
      <c r="SG45" s="149"/>
      <c r="SH45" s="149"/>
      <c r="SI45" s="149"/>
      <c r="SJ45" s="149"/>
      <c r="SK45" s="149"/>
      <c r="SL45" s="149"/>
      <c r="SM45" s="149"/>
      <c r="SN45" s="149"/>
      <c r="SO45" s="149"/>
      <c r="SP45" s="149"/>
      <c r="SQ45" s="149"/>
      <c r="SR45" s="149"/>
      <c r="SS45" s="149"/>
      <c r="ST45" s="149"/>
      <c r="SU45" s="149"/>
      <c r="SV45" s="149"/>
      <c r="SW45" s="149"/>
      <c r="SX45" s="149"/>
      <c r="SY45" s="149"/>
      <c r="SZ45" s="149"/>
      <c r="TA45" s="149"/>
      <c r="TB45" s="149"/>
      <c r="TC45" s="149"/>
      <c r="TD45" s="149"/>
      <c r="TE45" s="149"/>
      <c r="TF45" s="149"/>
      <c r="TG45" s="149"/>
      <c r="TH45" s="149"/>
      <c r="TI45" s="149"/>
      <c r="TJ45" s="149"/>
      <c r="TK45" s="149"/>
      <c r="TL45" s="149"/>
      <c r="TM45" s="149"/>
      <c r="TN45" s="149"/>
      <c r="TO45" s="149"/>
      <c r="TP45" s="149"/>
      <c r="TQ45" s="149"/>
      <c r="TR45" s="149"/>
      <c r="TS45" s="149"/>
      <c r="TT45" s="149"/>
      <c r="TU45" s="149"/>
      <c r="TV45" s="149"/>
      <c r="TW45" s="149"/>
      <c r="TX45" s="149"/>
      <c r="TY45" s="149"/>
      <c r="TZ45" s="149"/>
      <c r="UA45" s="149"/>
      <c r="UB45" s="149"/>
      <c r="UC45" s="149"/>
      <c r="UD45" s="149"/>
      <c r="UE45" s="149"/>
      <c r="UF45" s="149"/>
      <c r="UG45" s="149"/>
      <c r="UH45" s="149"/>
      <c r="UI45" s="149"/>
      <c r="UJ45" s="149"/>
      <c r="UK45" s="149"/>
      <c r="UL45" s="149"/>
      <c r="UM45" s="149"/>
      <c r="UN45" s="149"/>
      <c r="UO45" s="149"/>
      <c r="UP45" s="149"/>
      <c r="UQ45" s="149"/>
      <c r="UR45" s="149"/>
      <c r="US45" s="149"/>
      <c r="UT45" s="149"/>
      <c r="UU45" s="149"/>
      <c r="UV45" s="149"/>
      <c r="UW45" s="149"/>
      <c r="UX45" s="149"/>
      <c r="UY45" s="149"/>
      <c r="UZ45" s="149"/>
      <c r="VA45" s="149"/>
      <c r="VB45" s="149"/>
      <c r="VC45" s="149"/>
      <c r="VD45" s="149"/>
      <c r="VE45" s="149"/>
      <c r="VF45" s="149"/>
      <c r="VG45" s="149"/>
      <c r="VH45" s="149"/>
      <c r="VI45" s="149"/>
      <c r="VJ45" s="149"/>
      <c r="VK45" s="149"/>
      <c r="VL45" s="149"/>
      <c r="VM45" s="149"/>
      <c r="VN45" s="149"/>
      <c r="VO45" s="149"/>
      <c r="VP45" s="149"/>
      <c r="VQ45" s="149"/>
      <c r="VR45" s="149"/>
      <c r="VS45" s="149"/>
      <c r="VT45" s="149"/>
      <c r="VU45" s="149"/>
      <c r="VV45" s="149"/>
      <c r="VW45" s="149"/>
      <c r="VX45" s="149"/>
      <c r="VY45" s="149"/>
      <c r="VZ45" s="149"/>
      <c r="WA45" s="149"/>
      <c r="WB45" s="149"/>
      <c r="WC45" s="149"/>
      <c r="WD45" s="149"/>
      <c r="WE45" s="149"/>
      <c r="WF45" s="149"/>
      <c r="WG45" s="149"/>
      <c r="WH45" s="149"/>
      <c r="WI45" s="149"/>
      <c r="WJ45" s="149"/>
      <c r="WK45" s="149"/>
      <c r="WL45" s="149"/>
      <c r="WM45" s="149"/>
      <c r="WN45" s="149"/>
      <c r="WO45" s="149"/>
      <c r="WP45" s="149"/>
      <c r="WQ45" s="149"/>
      <c r="WR45" s="149"/>
      <c r="WS45" s="149"/>
      <c r="WT45" s="149"/>
      <c r="WU45" s="149"/>
      <c r="WV45" s="149"/>
      <c r="WW45" s="149"/>
      <c r="WX45" s="149"/>
      <c r="WY45" s="149"/>
      <c r="WZ45" s="149"/>
      <c r="XA45" s="149"/>
      <c r="XB45" s="149"/>
      <c r="XC45" s="149"/>
      <c r="XD45" s="149"/>
      <c r="XE45" s="149"/>
      <c r="XF45" s="149"/>
      <c r="XG45" s="149"/>
      <c r="XH45" s="149"/>
      <c r="XI45" s="149"/>
      <c r="XJ45" s="149"/>
      <c r="XK45" s="149"/>
      <c r="XL45" s="149"/>
      <c r="XM45" s="149"/>
      <c r="XN45" s="149"/>
      <c r="XO45" s="149"/>
      <c r="XP45" s="149"/>
      <c r="XQ45" s="149"/>
      <c r="XR45" s="149"/>
      <c r="XS45" s="149"/>
      <c r="XT45" s="149"/>
      <c r="XU45" s="149"/>
      <c r="XV45" s="149"/>
      <c r="XW45" s="149"/>
      <c r="XX45" s="149"/>
      <c r="XY45" s="149"/>
      <c r="XZ45" s="149"/>
      <c r="YA45" s="149"/>
      <c r="YB45" s="149"/>
      <c r="YC45" s="149"/>
      <c r="YD45" s="149"/>
      <c r="YE45" s="149"/>
      <c r="YF45" s="149"/>
      <c r="YG45" s="149"/>
      <c r="YH45" s="149"/>
      <c r="YI45" s="149"/>
      <c r="YJ45" s="149"/>
      <c r="YK45" s="149"/>
      <c r="YL45" s="149"/>
      <c r="YM45" s="149"/>
      <c r="YN45" s="149"/>
      <c r="YO45" s="149"/>
      <c r="YP45" s="149"/>
      <c r="YQ45" s="149"/>
      <c r="YR45" s="149"/>
      <c r="YS45" s="149"/>
      <c r="YT45" s="149"/>
      <c r="YU45" s="149"/>
      <c r="YV45" s="149"/>
      <c r="YW45" s="149"/>
      <c r="YX45" s="149"/>
      <c r="YY45" s="149"/>
      <c r="YZ45" s="149"/>
      <c r="ZA45" s="149"/>
      <c r="ZB45" s="149"/>
      <c r="ZC45" s="149"/>
      <c r="ZD45" s="149"/>
      <c r="ZE45" s="149"/>
      <c r="ZF45" s="149"/>
      <c r="ZG45" s="149"/>
      <c r="ZH45" s="149"/>
      <c r="ZI45" s="149"/>
      <c r="ZJ45" s="149"/>
      <c r="ZK45" s="149"/>
      <c r="ZL45" s="149"/>
      <c r="ZM45" s="149"/>
      <c r="ZN45" s="149"/>
      <c r="ZO45" s="149"/>
      <c r="ZP45" s="149"/>
      <c r="ZQ45" s="149"/>
      <c r="ZR45" s="149"/>
      <c r="ZS45" s="149"/>
      <c r="ZT45" s="149"/>
      <c r="ZU45" s="149"/>
      <c r="ZV45" s="149"/>
      <c r="ZW45" s="149"/>
      <c r="ZX45" s="149"/>
      <c r="ZY45" s="149"/>
      <c r="ZZ45" s="149"/>
      <c r="AAA45" s="149"/>
      <c r="AAB45" s="149"/>
      <c r="AAC45" s="149"/>
      <c r="AAD45" s="149"/>
      <c r="AAE45" s="149"/>
      <c r="AAF45" s="149"/>
      <c r="AAG45" s="149"/>
      <c r="AAH45" s="149"/>
      <c r="AAI45" s="149"/>
      <c r="AAJ45" s="149"/>
      <c r="AAK45" s="149"/>
      <c r="AAL45" s="149"/>
      <c r="AAM45" s="149"/>
      <c r="AAN45" s="149"/>
      <c r="AAO45" s="149"/>
      <c r="AAP45" s="149"/>
      <c r="AAQ45" s="149"/>
      <c r="AAR45" s="149"/>
      <c r="AAS45" s="149"/>
      <c r="AAT45" s="149"/>
      <c r="AAU45" s="149"/>
      <c r="AAV45" s="149"/>
      <c r="AAW45" s="149"/>
      <c r="AAX45" s="149"/>
      <c r="AAY45" s="149"/>
      <c r="AAZ45" s="149"/>
      <c r="ABA45" s="149"/>
      <c r="ABB45" s="149"/>
      <c r="ABC45" s="149"/>
      <c r="ABD45" s="149"/>
      <c r="ABE45" s="149"/>
      <c r="ABF45" s="149"/>
      <c r="ABG45" s="149"/>
      <c r="ABH45" s="149"/>
      <c r="ABI45" s="149"/>
      <c r="ABJ45" s="149"/>
      <c r="ABK45" s="149"/>
      <c r="ABL45" s="149"/>
      <c r="ABM45" s="149"/>
      <c r="ABN45" s="149"/>
      <c r="ABO45" s="149"/>
      <c r="ABP45" s="149"/>
      <c r="ABQ45" s="149"/>
      <c r="ABR45" s="149"/>
      <c r="ABS45" s="149"/>
      <c r="ABT45" s="149"/>
      <c r="ABU45" s="149"/>
      <c r="ABV45" s="149"/>
      <c r="ABW45" s="149"/>
      <c r="ABX45" s="149"/>
      <c r="ABY45" s="149"/>
      <c r="ABZ45" s="149"/>
      <c r="ACA45" s="149"/>
      <c r="ACB45" s="149"/>
      <c r="ACC45" s="149"/>
      <c r="ACD45" s="149"/>
      <c r="ACE45" s="149"/>
      <c r="ACF45" s="149"/>
      <c r="ACG45" s="149"/>
      <c r="ACH45" s="149"/>
      <c r="ACI45" s="149"/>
      <c r="ACJ45" s="149"/>
      <c r="ACK45" s="149"/>
      <c r="ACL45" s="149"/>
      <c r="ACM45" s="149"/>
      <c r="ACN45" s="149"/>
      <c r="ACO45" s="149"/>
      <c r="ACP45" s="149"/>
      <c r="ACQ45" s="149"/>
      <c r="ACR45" s="149"/>
      <c r="ACS45" s="149"/>
      <c r="ACT45" s="149"/>
      <c r="ACU45" s="149"/>
      <c r="ACV45" s="149"/>
      <c r="ACW45" s="149"/>
      <c r="ACX45" s="149"/>
      <c r="ACY45" s="149"/>
      <c r="ACZ45" s="149"/>
      <c r="ADA45" s="149"/>
      <c r="ADB45" s="149"/>
      <c r="ADC45" s="149"/>
      <c r="ADD45" s="149"/>
      <c r="ADE45" s="149"/>
      <c r="ADF45" s="149"/>
      <c r="ADG45" s="149"/>
      <c r="ADH45" s="149"/>
      <c r="ADI45" s="149"/>
      <c r="ADJ45" s="149"/>
      <c r="ADK45" s="149"/>
      <c r="ADL45" s="149"/>
      <c r="ADM45" s="149"/>
      <c r="ADN45" s="149"/>
      <c r="ADO45" s="149"/>
      <c r="ADP45" s="149"/>
      <c r="ADQ45" s="149"/>
      <c r="ADR45" s="149"/>
      <c r="ADS45" s="149"/>
      <c r="ADT45" s="149"/>
      <c r="ADU45" s="149"/>
      <c r="ADV45" s="149"/>
      <c r="ADW45" s="149"/>
      <c r="ADX45" s="149"/>
      <c r="ADY45" s="149"/>
      <c r="ADZ45" s="149"/>
      <c r="AEA45" s="149"/>
      <c r="AEB45" s="149"/>
      <c r="AEC45" s="149"/>
      <c r="AED45" s="149"/>
      <c r="AEE45" s="149"/>
      <c r="AEF45" s="149"/>
      <c r="AEG45" s="149"/>
      <c r="AEH45" s="149"/>
      <c r="AEI45" s="149"/>
      <c r="AEJ45" s="149"/>
      <c r="AEK45" s="149"/>
      <c r="AEL45" s="149"/>
      <c r="AEM45" s="149"/>
      <c r="AEN45" s="149"/>
      <c r="AEO45" s="149"/>
      <c r="AEP45" s="149"/>
      <c r="AEQ45" s="149"/>
      <c r="AER45" s="149"/>
      <c r="AES45" s="149"/>
      <c r="AET45" s="149"/>
      <c r="AEU45" s="149"/>
      <c r="AEV45" s="149"/>
      <c r="AEW45" s="149"/>
      <c r="AEX45" s="149"/>
      <c r="AEY45" s="149"/>
      <c r="AEZ45" s="149"/>
      <c r="AFA45" s="149"/>
      <c r="AFB45" s="149"/>
      <c r="AFC45" s="149"/>
      <c r="AFD45" s="149"/>
      <c r="AFE45" s="149"/>
      <c r="AFF45" s="149"/>
      <c r="AFG45" s="149"/>
      <c r="AFH45" s="149"/>
      <c r="AFI45" s="149"/>
      <c r="AFJ45" s="149"/>
      <c r="AFK45" s="149"/>
      <c r="AFL45" s="149"/>
      <c r="AFM45" s="149"/>
      <c r="AFN45" s="149"/>
      <c r="AFO45" s="149"/>
      <c r="AFP45" s="149"/>
      <c r="AFQ45" s="149"/>
      <c r="AFR45" s="149"/>
      <c r="AFS45" s="149"/>
      <c r="AFT45" s="149"/>
      <c r="AFU45" s="149"/>
      <c r="AFV45" s="149"/>
      <c r="AFW45" s="149"/>
      <c r="AFX45" s="149"/>
      <c r="AFY45" s="149"/>
      <c r="AFZ45" s="149"/>
      <c r="AGA45" s="149"/>
      <c r="AGB45" s="149"/>
      <c r="AGC45" s="149"/>
      <c r="AGD45" s="149"/>
      <c r="AGE45" s="149"/>
      <c r="AGF45" s="149"/>
      <c r="AGG45" s="149"/>
      <c r="AGH45" s="149"/>
      <c r="AGI45" s="149"/>
      <c r="AGJ45" s="149"/>
      <c r="AGK45" s="149"/>
      <c r="AGL45" s="149"/>
      <c r="AGM45" s="149"/>
      <c r="AGN45" s="149"/>
      <c r="AGO45" s="149"/>
      <c r="AGP45" s="149"/>
      <c r="AGQ45" s="149"/>
      <c r="AGR45" s="149"/>
      <c r="AGS45" s="149"/>
      <c r="AGT45" s="149"/>
      <c r="AGU45" s="149"/>
      <c r="AGV45" s="149"/>
      <c r="AGW45" s="149"/>
      <c r="AGX45" s="149"/>
      <c r="AGY45" s="149"/>
      <c r="AGZ45" s="149"/>
      <c r="AHA45" s="149"/>
      <c r="AHB45" s="149"/>
      <c r="AHC45" s="149"/>
      <c r="AHD45" s="149"/>
      <c r="AHE45" s="149"/>
      <c r="AHF45" s="149"/>
      <c r="AHG45" s="149"/>
      <c r="AHH45" s="149"/>
      <c r="AHI45" s="149"/>
      <c r="AHJ45" s="149"/>
      <c r="AHK45" s="149"/>
      <c r="AHL45" s="149"/>
      <c r="AHM45" s="149"/>
      <c r="AHN45" s="149"/>
      <c r="AHO45" s="149"/>
      <c r="AHP45" s="149"/>
      <c r="AHQ45" s="149"/>
      <c r="AHR45" s="149"/>
      <c r="AHS45" s="149"/>
      <c r="AHT45" s="149"/>
      <c r="AHU45" s="149"/>
      <c r="AHV45" s="149"/>
      <c r="AHW45" s="149"/>
      <c r="AHX45" s="149"/>
      <c r="AHY45" s="149"/>
      <c r="AHZ45" s="149"/>
      <c r="AIA45" s="149"/>
      <c r="AIB45" s="149"/>
      <c r="AIC45" s="149"/>
      <c r="AID45" s="149"/>
      <c r="AIE45" s="149"/>
      <c r="AIF45" s="149"/>
      <c r="AIG45" s="149"/>
      <c r="AIH45" s="149"/>
      <c r="AII45" s="149"/>
      <c r="AIJ45" s="149"/>
      <c r="AIK45" s="149"/>
      <c r="AIL45" s="149"/>
      <c r="AIM45" s="149"/>
      <c r="AIN45" s="149"/>
      <c r="AIO45" s="149"/>
      <c r="AIP45" s="149"/>
      <c r="AIQ45" s="149"/>
      <c r="AIR45" s="149"/>
      <c r="AIS45" s="149"/>
      <c r="AIT45" s="149"/>
      <c r="AIU45" s="149"/>
      <c r="AIV45" s="149"/>
      <c r="AIW45" s="149"/>
      <c r="AIX45" s="149"/>
      <c r="AIY45" s="149"/>
      <c r="AIZ45" s="149"/>
      <c r="AJA45" s="149"/>
      <c r="AJB45" s="149"/>
      <c r="AJC45" s="149"/>
      <c r="AJD45" s="149"/>
      <c r="AJE45" s="149"/>
      <c r="AJF45" s="149"/>
      <c r="AJG45" s="149"/>
      <c r="AJH45" s="149"/>
      <c r="AJI45" s="149"/>
      <c r="AJJ45" s="149"/>
      <c r="AJK45" s="149"/>
      <c r="AJL45" s="149"/>
      <c r="AJM45" s="149"/>
      <c r="AJN45" s="149"/>
      <c r="AJO45" s="149"/>
      <c r="AJP45" s="149"/>
      <c r="AJQ45" s="149"/>
      <c r="AJR45" s="149"/>
      <c r="AJS45" s="149"/>
      <c r="AJT45" s="149"/>
      <c r="AJU45" s="149"/>
      <c r="AJV45" s="149"/>
      <c r="AJW45" s="149"/>
      <c r="AJX45" s="149"/>
      <c r="AJY45" s="149"/>
      <c r="AJZ45" s="149"/>
      <c r="AKA45" s="149"/>
      <c r="AKB45" s="149"/>
      <c r="AKC45" s="149"/>
      <c r="AKD45" s="149"/>
      <c r="AKE45" s="149"/>
      <c r="AKF45" s="149"/>
      <c r="AKG45" s="149"/>
      <c r="AKH45" s="149"/>
      <c r="AKI45" s="149"/>
      <c r="AKJ45" s="149"/>
      <c r="AKK45" s="149"/>
      <c r="AKL45" s="149"/>
      <c r="AKM45" s="149"/>
      <c r="AKN45" s="149"/>
      <c r="AKO45" s="149"/>
      <c r="AKP45" s="149"/>
      <c r="AKQ45" s="149"/>
      <c r="AKR45" s="149"/>
      <c r="AKS45" s="149"/>
      <c r="AKT45" s="149"/>
      <c r="AKU45" s="149"/>
      <c r="AKV45" s="149"/>
      <c r="AKW45" s="149"/>
      <c r="AKX45" s="149"/>
      <c r="AKY45" s="149"/>
      <c r="AKZ45" s="149"/>
      <c r="ALA45" s="149"/>
      <c r="ALB45" s="149"/>
      <c r="ALC45" s="149"/>
      <c r="ALD45" s="149"/>
      <c r="ALE45" s="149"/>
      <c r="ALF45" s="149"/>
      <c r="ALG45" s="149"/>
      <c r="ALH45" s="149"/>
      <c r="ALI45" s="149"/>
      <c r="ALJ45" s="149"/>
      <c r="ALK45" s="149"/>
      <c r="ALL45" s="149"/>
      <c r="ALM45" s="149"/>
      <c r="ALN45" s="149"/>
      <c r="ALO45" s="149"/>
      <c r="ALP45" s="149"/>
      <c r="ALQ45" s="149"/>
      <c r="ALR45" s="149"/>
      <c r="ALS45" s="149"/>
      <c r="ALT45" s="149"/>
      <c r="ALU45" s="149"/>
      <c r="ALV45" s="149"/>
      <c r="ALW45" s="149"/>
      <c r="ALX45" s="149"/>
      <c r="ALY45" s="149"/>
      <c r="ALZ45" s="149"/>
      <c r="AMA45" s="149"/>
      <c r="AMB45" s="149"/>
      <c r="AMC45" s="149"/>
      <c r="AMD45" s="149"/>
      <c r="AME45" s="149"/>
      <c r="AMF45" s="149"/>
      <c r="AMG45" s="149"/>
      <c r="AMH45" s="149"/>
      <c r="AMI45" s="149"/>
    </row>
    <row r="46" spans="1:1023" s="150" customFormat="1" ht="21" customHeight="1">
      <c r="A46" s="144" t="s">
        <v>54</v>
      </c>
      <c r="B46" s="145" t="s">
        <v>273</v>
      </c>
      <c r="C46" s="146" t="s">
        <v>7</v>
      </c>
      <c r="D46" s="146">
        <v>3</v>
      </c>
      <c r="E46" s="146"/>
      <c r="F46" s="147">
        <f t="shared" si="0"/>
        <v>0</v>
      </c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8"/>
      <c r="EF46" s="148"/>
      <c r="EG46" s="148"/>
      <c r="EH46" s="148"/>
      <c r="EI46" s="148"/>
      <c r="EJ46" s="148"/>
      <c r="EK46" s="148"/>
      <c r="EL46" s="148"/>
      <c r="EM46" s="148"/>
      <c r="EN46" s="148"/>
      <c r="EO46" s="148"/>
      <c r="EP46" s="148"/>
      <c r="EQ46" s="148"/>
      <c r="ER46" s="148"/>
      <c r="ES46" s="148"/>
      <c r="ET46" s="148"/>
      <c r="EU46" s="148"/>
      <c r="EV46" s="148"/>
      <c r="EW46" s="148"/>
      <c r="EX46" s="148"/>
      <c r="EY46" s="148"/>
      <c r="EZ46" s="148"/>
      <c r="FA46" s="148"/>
      <c r="FB46" s="148"/>
      <c r="FC46" s="148"/>
      <c r="FD46" s="148"/>
      <c r="FE46" s="148"/>
      <c r="FF46" s="148"/>
      <c r="FG46" s="148"/>
      <c r="FH46" s="148"/>
      <c r="FI46" s="148"/>
      <c r="FJ46" s="148"/>
      <c r="FK46" s="148"/>
      <c r="FL46" s="148"/>
      <c r="FM46" s="148"/>
      <c r="FN46" s="148"/>
      <c r="FO46" s="148"/>
      <c r="FP46" s="148"/>
      <c r="FQ46" s="148"/>
      <c r="FR46" s="148"/>
      <c r="FS46" s="148"/>
      <c r="FT46" s="148"/>
      <c r="FU46" s="148"/>
      <c r="FV46" s="148"/>
      <c r="FW46" s="148"/>
      <c r="FX46" s="148"/>
      <c r="FY46" s="148"/>
      <c r="FZ46" s="148"/>
      <c r="GA46" s="148"/>
      <c r="GB46" s="148"/>
      <c r="GC46" s="148"/>
      <c r="GD46" s="148"/>
      <c r="GE46" s="148"/>
      <c r="GF46" s="148"/>
      <c r="GG46" s="148"/>
      <c r="GH46" s="148"/>
      <c r="GI46" s="148"/>
      <c r="GJ46" s="148"/>
      <c r="GK46" s="148"/>
      <c r="GL46" s="148"/>
      <c r="GM46" s="148"/>
      <c r="GN46" s="148"/>
      <c r="GO46" s="148"/>
      <c r="GP46" s="148"/>
      <c r="GQ46" s="148"/>
      <c r="GR46" s="148"/>
      <c r="GS46" s="148"/>
      <c r="GT46" s="148"/>
      <c r="GU46" s="148"/>
      <c r="GV46" s="148"/>
      <c r="GW46" s="148"/>
      <c r="GX46" s="148"/>
      <c r="GY46" s="148"/>
      <c r="GZ46" s="148"/>
      <c r="HA46" s="148"/>
      <c r="HB46" s="148"/>
      <c r="HC46" s="148"/>
      <c r="HD46" s="148"/>
      <c r="HE46" s="148"/>
      <c r="HF46" s="148"/>
      <c r="HG46" s="148"/>
      <c r="HH46" s="148"/>
      <c r="HI46" s="148"/>
      <c r="HJ46" s="148"/>
      <c r="HK46" s="148"/>
      <c r="HL46" s="148"/>
      <c r="HM46" s="148"/>
      <c r="HN46" s="148"/>
      <c r="HO46" s="148"/>
      <c r="HP46" s="148"/>
      <c r="HQ46" s="148"/>
      <c r="HR46" s="148"/>
      <c r="HS46" s="148"/>
      <c r="HT46" s="148"/>
      <c r="HU46" s="148"/>
      <c r="HV46" s="148"/>
      <c r="HW46" s="148"/>
      <c r="HX46" s="148"/>
      <c r="HY46" s="148"/>
      <c r="HZ46" s="148"/>
      <c r="IA46" s="148"/>
      <c r="IB46" s="148"/>
      <c r="IC46" s="148"/>
      <c r="ID46" s="148"/>
      <c r="IE46" s="148"/>
      <c r="IF46" s="148"/>
      <c r="IG46" s="148"/>
      <c r="IH46" s="148"/>
      <c r="II46" s="148"/>
      <c r="IJ46" s="148"/>
      <c r="IK46" s="148"/>
      <c r="IL46" s="148"/>
      <c r="IM46" s="148"/>
      <c r="IN46" s="148"/>
      <c r="IO46" s="148"/>
      <c r="IP46" s="148"/>
      <c r="IQ46" s="148"/>
      <c r="IR46" s="148"/>
      <c r="IS46" s="148"/>
      <c r="IT46" s="148"/>
      <c r="IU46" s="148"/>
      <c r="IV46" s="149"/>
      <c r="IW46" s="149"/>
      <c r="IX46" s="149"/>
      <c r="IY46" s="149"/>
      <c r="IZ46" s="149"/>
      <c r="JA46" s="149"/>
      <c r="JB46" s="149"/>
      <c r="JC46" s="149"/>
      <c r="JD46" s="149"/>
      <c r="JE46" s="149"/>
      <c r="JF46" s="149"/>
      <c r="JG46" s="149"/>
      <c r="JH46" s="149"/>
      <c r="JI46" s="149"/>
      <c r="JJ46" s="149"/>
      <c r="JK46" s="149"/>
      <c r="JL46" s="149"/>
      <c r="JM46" s="149"/>
      <c r="JN46" s="149"/>
      <c r="JO46" s="149"/>
      <c r="JP46" s="149"/>
      <c r="JQ46" s="149"/>
      <c r="JR46" s="149"/>
      <c r="JS46" s="149"/>
      <c r="JT46" s="149"/>
      <c r="JU46" s="149"/>
      <c r="JV46" s="149"/>
      <c r="JW46" s="149"/>
      <c r="JX46" s="149"/>
      <c r="JY46" s="149"/>
      <c r="JZ46" s="149"/>
      <c r="KA46" s="149"/>
      <c r="KB46" s="149"/>
      <c r="KC46" s="149"/>
      <c r="KD46" s="149"/>
      <c r="KE46" s="149"/>
      <c r="KF46" s="149"/>
      <c r="KG46" s="149"/>
      <c r="KH46" s="149"/>
      <c r="KI46" s="149"/>
      <c r="KJ46" s="149"/>
      <c r="KK46" s="149"/>
      <c r="KL46" s="149"/>
      <c r="KM46" s="149"/>
      <c r="KN46" s="149"/>
      <c r="KO46" s="149"/>
      <c r="KP46" s="149"/>
      <c r="KQ46" s="149"/>
      <c r="KR46" s="149"/>
      <c r="KS46" s="149"/>
      <c r="KT46" s="149"/>
      <c r="KU46" s="149"/>
      <c r="KV46" s="149"/>
      <c r="KW46" s="149"/>
      <c r="KX46" s="149"/>
      <c r="KY46" s="149"/>
      <c r="KZ46" s="149"/>
      <c r="LA46" s="149"/>
      <c r="LB46" s="149"/>
      <c r="LC46" s="149"/>
      <c r="LD46" s="149"/>
      <c r="LE46" s="149"/>
      <c r="LF46" s="149"/>
      <c r="LG46" s="149"/>
      <c r="LH46" s="149"/>
      <c r="LI46" s="149"/>
      <c r="LJ46" s="149"/>
      <c r="LK46" s="149"/>
      <c r="LL46" s="149"/>
      <c r="LM46" s="149"/>
      <c r="LN46" s="149"/>
      <c r="LO46" s="149"/>
      <c r="LP46" s="149"/>
      <c r="LQ46" s="149"/>
      <c r="LR46" s="149"/>
      <c r="LS46" s="149"/>
      <c r="LT46" s="149"/>
      <c r="LU46" s="149"/>
      <c r="LV46" s="149"/>
      <c r="LW46" s="149"/>
      <c r="LX46" s="149"/>
      <c r="LY46" s="149"/>
      <c r="LZ46" s="149"/>
      <c r="MA46" s="149"/>
      <c r="MB46" s="149"/>
      <c r="MC46" s="149"/>
      <c r="MD46" s="149"/>
      <c r="ME46" s="149"/>
      <c r="MF46" s="149"/>
      <c r="MG46" s="149"/>
      <c r="MH46" s="149"/>
      <c r="MI46" s="149"/>
      <c r="MJ46" s="149"/>
      <c r="MK46" s="149"/>
      <c r="ML46" s="149"/>
      <c r="MM46" s="149"/>
      <c r="MN46" s="149"/>
      <c r="MO46" s="149"/>
      <c r="MP46" s="149"/>
      <c r="MQ46" s="149"/>
      <c r="MR46" s="149"/>
      <c r="MS46" s="149"/>
      <c r="MT46" s="149"/>
      <c r="MU46" s="149"/>
      <c r="MV46" s="149"/>
      <c r="MW46" s="149"/>
      <c r="MX46" s="149"/>
      <c r="MY46" s="149"/>
      <c r="MZ46" s="149"/>
      <c r="NA46" s="149"/>
      <c r="NB46" s="149"/>
      <c r="NC46" s="149"/>
      <c r="ND46" s="149"/>
      <c r="NE46" s="149"/>
      <c r="NF46" s="149"/>
      <c r="NG46" s="149"/>
      <c r="NH46" s="149"/>
      <c r="NI46" s="149"/>
      <c r="NJ46" s="149"/>
      <c r="NK46" s="149"/>
      <c r="NL46" s="149"/>
      <c r="NM46" s="149"/>
      <c r="NN46" s="149"/>
      <c r="NO46" s="149"/>
      <c r="NP46" s="149"/>
      <c r="NQ46" s="149"/>
      <c r="NR46" s="149"/>
      <c r="NS46" s="149"/>
      <c r="NT46" s="149"/>
      <c r="NU46" s="149"/>
      <c r="NV46" s="149"/>
      <c r="NW46" s="149"/>
      <c r="NX46" s="149"/>
      <c r="NY46" s="149"/>
      <c r="NZ46" s="149"/>
      <c r="OA46" s="149"/>
      <c r="OB46" s="149"/>
      <c r="OC46" s="149"/>
      <c r="OD46" s="149"/>
      <c r="OE46" s="149"/>
      <c r="OF46" s="149"/>
      <c r="OG46" s="149"/>
      <c r="OH46" s="149"/>
      <c r="OI46" s="149"/>
      <c r="OJ46" s="149"/>
      <c r="OK46" s="149"/>
      <c r="OL46" s="149"/>
      <c r="OM46" s="149"/>
      <c r="ON46" s="149"/>
      <c r="OO46" s="149"/>
      <c r="OP46" s="149"/>
      <c r="OQ46" s="149"/>
      <c r="OR46" s="149"/>
      <c r="OS46" s="149"/>
      <c r="OT46" s="149"/>
      <c r="OU46" s="149"/>
      <c r="OV46" s="149"/>
      <c r="OW46" s="149"/>
      <c r="OX46" s="149"/>
      <c r="OY46" s="149"/>
      <c r="OZ46" s="149"/>
      <c r="PA46" s="149"/>
      <c r="PB46" s="149"/>
      <c r="PC46" s="149"/>
      <c r="PD46" s="149"/>
      <c r="PE46" s="149"/>
      <c r="PF46" s="149"/>
      <c r="PG46" s="149"/>
      <c r="PH46" s="149"/>
      <c r="PI46" s="149"/>
      <c r="PJ46" s="149"/>
      <c r="PK46" s="149"/>
      <c r="PL46" s="149"/>
      <c r="PM46" s="149"/>
      <c r="PN46" s="149"/>
      <c r="PO46" s="149"/>
      <c r="PP46" s="149"/>
      <c r="PQ46" s="149"/>
      <c r="PR46" s="149"/>
      <c r="PS46" s="149"/>
      <c r="PT46" s="149"/>
      <c r="PU46" s="149"/>
      <c r="PV46" s="149"/>
      <c r="PW46" s="149"/>
      <c r="PX46" s="149"/>
      <c r="PY46" s="149"/>
      <c r="PZ46" s="149"/>
      <c r="QA46" s="149"/>
      <c r="QB46" s="149"/>
      <c r="QC46" s="149"/>
      <c r="QD46" s="149"/>
      <c r="QE46" s="149"/>
      <c r="QF46" s="149"/>
      <c r="QG46" s="149"/>
      <c r="QH46" s="149"/>
      <c r="QI46" s="149"/>
      <c r="QJ46" s="149"/>
      <c r="QK46" s="149"/>
      <c r="QL46" s="149"/>
      <c r="QM46" s="149"/>
      <c r="QN46" s="149"/>
      <c r="QO46" s="149"/>
      <c r="QP46" s="149"/>
      <c r="QQ46" s="149"/>
      <c r="QR46" s="149"/>
      <c r="QS46" s="149"/>
      <c r="QT46" s="149"/>
      <c r="QU46" s="149"/>
      <c r="QV46" s="149"/>
      <c r="QW46" s="149"/>
      <c r="QX46" s="149"/>
      <c r="QY46" s="149"/>
      <c r="QZ46" s="149"/>
      <c r="RA46" s="149"/>
      <c r="RB46" s="149"/>
      <c r="RC46" s="149"/>
      <c r="RD46" s="149"/>
      <c r="RE46" s="149"/>
      <c r="RF46" s="149"/>
      <c r="RG46" s="149"/>
      <c r="RH46" s="149"/>
      <c r="RI46" s="149"/>
      <c r="RJ46" s="149"/>
      <c r="RK46" s="149"/>
      <c r="RL46" s="149"/>
      <c r="RM46" s="149"/>
      <c r="RN46" s="149"/>
      <c r="RO46" s="149"/>
      <c r="RP46" s="149"/>
      <c r="RQ46" s="149"/>
      <c r="RR46" s="149"/>
      <c r="RS46" s="149"/>
      <c r="RT46" s="149"/>
      <c r="RU46" s="149"/>
      <c r="RV46" s="149"/>
      <c r="RW46" s="149"/>
      <c r="RX46" s="149"/>
      <c r="RY46" s="149"/>
      <c r="RZ46" s="149"/>
      <c r="SA46" s="149"/>
      <c r="SB46" s="149"/>
      <c r="SC46" s="149"/>
      <c r="SD46" s="149"/>
      <c r="SE46" s="149"/>
      <c r="SF46" s="149"/>
      <c r="SG46" s="149"/>
      <c r="SH46" s="149"/>
      <c r="SI46" s="149"/>
      <c r="SJ46" s="149"/>
      <c r="SK46" s="149"/>
      <c r="SL46" s="149"/>
      <c r="SM46" s="149"/>
      <c r="SN46" s="149"/>
      <c r="SO46" s="149"/>
      <c r="SP46" s="149"/>
      <c r="SQ46" s="149"/>
      <c r="SR46" s="149"/>
      <c r="SS46" s="149"/>
      <c r="ST46" s="149"/>
      <c r="SU46" s="149"/>
      <c r="SV46" s="149"/>
      <c r="SW46" s="149"/>
      <c r="SX46" s="149"/>
      <c r="SY46" s="149"/>
      <c r="SZ46" s="149"/>
      <c r="TA46" s="149"/>
      <c r="TB46" s="149"/>
      <c r="TC46" s="149"/>
      <c r="TD46" s="149"/>
      <c r="TE46" s="149"/>
      <c r="TF46" s="149"/>
      <c r="TG46" s="149"/>
      <c r="TH46" s="149"/>
      <c r="TI46" s="149"/>
      <c r="TJ46" s="149"/>
      <c r="TK46" s="149"/>
      <c r="TL46" s="149"/>
      <c r="TM46" s="149"/>
      <c r="TN46" s="149"/>
      <c r="TO46" s="149"/>
      <c r="TP46" s="149"/>
      <c r="TQ46" s="149"/>
      <c r="TR46" s="149"/>
      <c r="TS46" s="149"/>
      <c r="TT46" s="149"/>
      <c r="TU46" s="149"/>
      <c r="TV46" s="149"/>
      <c r="TW46" s="149"/>
      <c r="TX46" s="149"/>
      <c r="TY46" s="149"/>
      <c r="TZ46" s="149"/>
      <c r="UA46" s="149"/>
      <c r="UB46" s="149"/>
      <c r="UC46" s="149"/>
      <c r="UD46" s="149"/>
      <c r="UE46" s="149"/>
      <c r="UF46" s="149"/>
      <c r="UG46" s="149"/>
      <c r="UH46" s="149"/>
      <c r="UI46" s="149"/>
      <c r="UJ46" s="149"/>
      <c r="UK46" s="149"/>
      <c r="UL46" s="149"/>
      <c r="UM46" s="149"/>
      <c r="UN46" s="149"/>
      <c r="UO46" s="149"/>
      <c r="UP46" s="149"/>
      <c r="UQ46" s="149"/>
      <c r="UR46" s="149"/>
      <c r="US46" s="149"/>
      <c r="UT46" s="149"/>
      <c r="UU46" s="149"/>
      <c r="UV46" s="149"/>
      <c r="UW46" s="149"/>
      <c r="UX46" s="149"/>
      <c r="UY46" s="149"/>
      <c r="UZ46" s="149"/>
      <c r="VA46" s="149"/>
      <c r="VB46" s="149"/>
      <c r="VC46" s="149"/>
      <c r="VD46" s="149"/>
      <c r="VE46" s="149"/>
      <c r="VF46" s="149"/>
      <c r="VG46" s="149"/>
      <c r="VH46" s="149"/>
      <c r="VI46" s="149"/>
      <c r="VJ46" s="149"/>
      <c r="VK46" s="149"/>
      <c r="VL46" s="149"/>
      <c r="VM46" s="149"/>
      <c r="VN46" s="149"/>
      <c r="VO46" s="149"/>
      <c r="VP46" s="149"/>
      <c r="VQ46" s="149"/>
      <c r="VR46" s="149"/>
      <c r="VS46" s="149"/>
      <c r="VT46" s="149"/>
      <c r="VU46" s="149"/>
      <c r="VV46" s="149"/>
      <c r="VW46" s="149"/>
      <c r="VX46" s="149"/>
      <c r="VY46" s="149"/>
      <c r="VZ46" s="149"/>
      <c r="WA46" s="149"/>
      <c r="WB46" s="149"/>
      <c r="WC46" s="149"/>
      <c r="WD46" s="149"/>
      <c r="WE46" s="149"/>
      <c r="WF46" s="149"/>
      <c r="WG46" s="149"/>
      <c r="WH46" s="149"/>
      <c r="WI46" s="149"/>
      <c r="WJ46" s="149"/>
      <c r="WK46" s="149"/>
      <c r="WL46" s="149"/>
      <c r="WM46" s="149"/>
      <c r="WN46" s="149"/>
      <c r="WO46" s="149"/>
      <c r="WP46" s="149"/>
      <c r="WQ46" s="149"/>
      <c r="WR46" s="149"/>
      <c r="WS46" s="149"/>
      <c r="WT46" s="149"/>
      <c r="WU46" s="149"/>
      <c r="WV46" s="149"/>
      <c r="WW46" s="149"/>
      <c r="WX46" s="149"/>
      <c r="WY46" s="149"/>
      <c r="WZ46" s="149"/>
      <c r="XA46" s="149"/>
      <c r="XB46" s="149"/>
      <c r="XC46" s="149"/>
      <c r="XD46" s="149"/>
      <c r="XE46" s="149"/>
      <c r="XF46" s="149"/>
      <c r="XG46" s="149"/>
      <c r="XH46" s="149"/>
      <c r="XI46" s="149"/>
      <c r="XJ46" s="149"/>
      <c r="XK46" s="149"/>
      <c r="XL46" s="149"/>
      <c r="XM46" s="149"/>
      <c r="XN46" s="149"/>
      <c r="XO46" s="149"/>
      <c r="XP46" s="149"/>
      <c r="XQ46" s="149"/>
      <c r="XR46" s="149"/>
      <c r="XS46" s="149"/>
      <c r="XT46" s="149"/>
      <c r="XU46" s="149"/>
      <c r="XV46" s="149"/>
      <c r="XW46" s="149"/>
      <c r="XX46" s="149"/>
      <c r="XY46" s="149"/>
      <c r="XZ46" s="149"/>
      <c r="YA46" s="149"/>
      <c r="YB46" s="149"/>
      <c r="YC46" s="149"/>
      <c r="YD46" s="149"/>
      <c r="YE46" s="149"/>
      <c r="YF46" s="149"/>
      <c r="YG46" s="149"/>
      <c r="YH46" s="149"/>
      <c r="YI46" s="149"/>
      <c r="YJ46" s="149"/>
      <c r="YK46" s="149"/>
      <c r="YL46" s="149"/>
      <c r="YM46" s="149"/>
      <c r="YN46" s="149"/>
      <c r="YO46" s="149"/>
      <c r="YP46" s="149"/>
      <c r="YQ46" s="149"/>
      <c r="YR46" s="149"/>
      <c r="YS46" s="149"/>
      <c r="YT46" s="149"/>
      <c r="YU46" s="149"/>
      <c r="YV46" s="149"/>
      <c r="YW46" s="149"/>
      <c r="YX46" s="149"/>
      <c r="YY46" s="149"/>
      <c r="YZ46" s="149"/>
      <c r="ZA46" s="149"/>
      <c r="ZB46" s="149"/>
      <c r="ZC46" s="149"/>
      <c r="ZD46" s="149"/>
      <c r="ZE46" s="149"/>
      <c r="ZF46" s="149"/>
      <c r="ZG46" s="149"/>
      <c r="ZH46" s="149"/>
      <c r="ZI46" s="149"/>
      <c r="ZJ46" s="149"/>
      <c r="ZK46" s="149"/>
      <c r="ZL46" s="149"/>
      <c r="ZM46" s="149"/>
      <c r="ZN46" s="149"/>
      <c r="ZO46" s="149"/>
      <c r="ZP46" s="149"/>
      <c r="ZQ46" s="149"/>
      <c r="ZR46" s="149"/>
      <c r="ZS46" s="149"/>
      <c r="ZT46" s="149"/>
      <c r="ZU46" s="149"/>
      <c r="ZV46" s="149"/>
      <c r="ZW46" s="149"/>
      <c r="ZX46" s="149"/>
      <c r="ZY46" s="149"/>
      <c r="ZZ46" s="149"/>
      <c r="AAA46" s="149"/>
      <c r="AAB46" s="149"/>
      <c r="AAC46" s="149"/>
      <c r="AAD46" s="149"/>
      <c r="AAE46" s="149"/>
      <c r="AAF46" s="149"/>
      <c r="AAG46" s="149"/>
      <c r="AAH46" s="149"/>
      <c r="AAI46" s="149"/>
      <c r="AAJ46" s="149"/>
      <c r="AAK46" s="149"/>
      <c r="AAL46" s="149"/>
      <c r="AAM46" s="149"/>
      <c r="AAN46" s="149"/>
      <c r="AAO46" s="149"/>
      <c r="AAP46" s="149"/>
      <c r="AAQ46" s="149"/>
      <c r="AAR46" s="149"/>
      <c r="AAS46" s="149"/>
      <c r="AAT46" s="149"/>
      <c r="AAU46" s="149"/>
      <c r="AAV46" s="149"/>
      <c r="AAW46" s="149"/>
      <c r="AAX46" s="149"/>
      <c r="AAY46" s="149"/>
      <c r="AAZ46" s="149"/>
      <c r="ABA46" s="149"/>
      <c r="ABB46" s="149"/>
      <c r="ABC46" s="149"/>
      <c r="ABD46" s="149"/>
      <c r="ABE46" s="149"/>
      <c r="ABF46" s="149"/>
      <c r="ABG46" s="149"/>
      <c r="ABH46" s="149"/>
      <c r="ABI46" s="149"/>
      <c r="ABJ46" s="149"/>
      <c r="ABK46" s="149"/>
      <c r="ABL46" s="149"/>
      <c r="ABM46" s="149"/>
      <c r="ABN46" s="149"/>
      <c r="ABO46" s="149"/>
      <c r="ABP46" s="149"/>
      <c r="ABQ46" s="149"/>
      <c r="ABR46" s="149"/>
      <c r="ABS46" s="149"/>
      <c r="ABT46" s="149"/>
      <c r="ABU46" s="149"/>
      <c r="ABV46" s="149"/>
      <c r="ABW46" s="149"/>
      <c r="ABX46" s="149"/>
      <c r="ABY46" s="149"/>
      <c r="ABZ46" s="149"/>
      <c r="ACA46" s="149"/>
      <c r="ACB46" s="149"/>
      <c r="ACC46" s="149"/>
      <c r="ACD46" s="149"/>
      <c r="ACE46" s="149"/>
      <c r="ACF46" s="149"/>
      <c r="ACG46" s="149"/>
      <c r="ACH46" s="149"/>
      <c r="ACI46" s="149"/>
      <c r="ACJ46" s="149"/>
      <c r="ACK46" s="149"/>
      <c r="ACL46" s="149"/>
      <c r="ACM46" s="149"/>
      <c r="ACN46" s="149"/>
      <c r="ACO46" s="149"/>
      <c r="ACP46" s="149"/>
      <c r="ACQ46" s="149"/>
      <c r="ACR46" s="149"/>
      <c r="ACS46" s="149"/>
      <c r="ACT46" s="149"/>
      <c r="ACU46" s="149"/>
      <c r="ACV46" s="149"/>
      <c r="ACW46" s="149"/>
      <c r="ACX46" s="149"/>
      <c r="ACY46" s="149"/>
      <c r="ACZ46" s="149"/>
      <c r="ADA46" s="149"/>
      <c r="ADB46" s="149"/>
      <c r="ADC46" s="149"/>
      <c r="ADD46" s="149"/>
      <c r="ADE46" s="149"/>
      <c r="ADF46" s="149"/>
      <c r="ADG46" s="149"/>
      <c r="ADH46" s="149"/>
      <c r="ADI46" s="149"/>
      <c r="ADJ46" s="149"/>
      <c r="ADK46" s="149"/>
      <c r="ADL46" s="149"/>
      <c r="ADM46" s="149"/>
      <c r="ADN46" s="149"/>
      <c r="ADO46" s="149"/>
      <c r="ADP46" s="149"/>
      <c r="ADQ46" s="149"/>
      <c r="ADR46" s="149"/>
      <c r="ADS46" s="149"/>
      <c r="ADT46" s="149"/>
      <c r="ADU46" s="149"/>
      <c r="ADV46" s="149"/>
      <c r="ADW46" s="149"/>
      <c r="ADX46" s="149"/>
      <c r="ADY46" s="149"/>
      <c r="ADZ46" s="149"/>
      <c r="AEA46" s="149"/>
      <c r="AEB46" s="149"/>
      <c r="AEC46" s="149"/>
      <c r="AED46" s="149"/>
      <c r="AEE46" s="149"/>
      <c r="AEF46" s="149"/>
      <c r="AEG46" s="149"/>
      <c r="AEH46" s="149"/>
      <c r="AEI46" s="149"/>
      <c r="AEJ46" s="149"/>
      <c r="AEK46" s="149"/>
      <c r="AEL46" s="149"/>
      <c r="AEM46" s="149"/>
      <c r="AEN46" s="149"/>
      <c r="AEO46" s="149"/>
      <c r="AEP46" s="149"/>
      <c r="AEQ46" s="149"/>
      <c r="AER46" s="149"/>
      <c r="AES46" s="149"/>
      <c r="AET46" s="149"/>
      <c r="AEU46" s="149"/>
      <c r="AEV46" s="149"/>
      <c r="AEW46" s="149"/>
      <c r="AEX46" s="149"/>
      <c r="AEY46" s="149"/>
      <c r="AEZ46" s="149"/>
      <c r="AFA46" s="149"/>
      <c r="AFB46" s="149"/>
      <c r="AFC46" s="149"/>
      <c r="AFD46" s="149"/>
      <c r="AFE46" s="149"/>
      <c r="AFF46" s="149"/>
      <c r="AFG46" s="149"/>
      <c r="AFH46" s="149"/>
      <c r="AFI46" s="149"/>
      <c r="AFJ46" s="149"/>
      <c r="AFK46" s="149"/>
      <c r="AFL46" s="149"/>
      <c r="AFM46" s="149"/>
      <c r="AFN46" s="149"/>
      <c r="AFO46" s="149"/>
      <c r="AFP46" s="149"/>
      <c r="AFQ46" s="149"/>
      <c r="AFR46" s="149"/>
      <c r="AFS46" s="149"/>
      <c r="AFT46" s="149"/>
      <c r="AFU46" s="149"/>
      <c r="AFV46" s="149"/>
      <c r="AFW46" s="149"/>
      <c r="AFX46" s="149"/>
      <c r="AFY46" s="149"/>
      <c r="AFZ46" s="149"/>
      <c r="AGA46" s="149"/>
      <c r="AGB46" s="149"/>
      <c r="AGC46" s="149"/>
      <c r="AGD46" s="149"/>
      <c r="AGE46" s="149"/>
      <c r="AGF46" s="149"/>
      <c r="AGG46" s="149"/>
      <c r="AGH46" s="149"/>
      <c r="AGI46" s="149"/>
      <c r="AGJ46" s="149"/>
      <c r="AGK46" s="149"/>
      <c r="AGL46" s="149"/>
      <c r="AGM46" s="149"/>
      <c r="AGN46" s="149"/>
      <c r="AGO46" s="149"/>
      <c r="AGP46" s="149"/>
      <c r="AGQ46" s="149"/>
      <c r="AGR46" s="149"/>
      <c r="AGS46" s="149"/>
      <c r="AGT46" s="149"/>
      <c r="AGU46" s="149"/>
      <c r="AGV46" s="149"/>
      <c r="AGW46" s="149"/>
      <c r="AGX46" s="149"/>
      <c r="AGY46" s="149"/>
      <c r="AGZ46" s="149"/>
      <c r="AHA46" s="149"/>
      <c r="AHB46" s="149"/>
      <c r="AHC46" s="149"/>
      <c r="AHD46" s="149"/>
      <c r="AHE46" s="149"/>
      <c r="AHF46" s="149"/>
      <c r="AHG46" s="149"/>
      <c r="AHH46" s="149"/>
      <c r="AHI46" s="149"/>
      <c r="AHJ46" s="149"/>
      <c r="AHK46" s="149"/>
      <c r="AHL46" s="149"/>
      <c r="AHM46" s="149"/>
      <c r="AHN46" s="149"/>
      <c r="AHO46" s="149"/>
      <c r="AHP46" s="149"/>
      <c r="AHQ46" s="149"/>
      <c r="AHR46" s="149"/>
      <c r="AHS46" s="149"/>
      <c r="AHT46" s="149"/>
      <c r="AHU46" s="149"/>
      <c r="AHV46" s="149"/>
      <c r="AHW46" s="149"/>
      <c r="AHX46" s="149"/>
      <c r="AHY46" s="149"/>
      <c r="AHZ46" s="149"/>
      <c r="AIA46" s="149"/>
      <c r="AIB46" s="149"/>
      <c r="AIC46" s="149"/>
      <c r="AID46" s="149"/>
      <c r="AIE46" s="149"/>
      <c r="AIF46" s="149"/>
      <c r="AIG46" s="149"/>
      <c r="AIH46" s="149"/>
      <c r="AII46" s="149"/>
      <c r="AIJ46" s="149"/>
      <c r="AIK46" s="149"/>
      <c r="AIL46" s="149"/>
      <c r="AIM46" s="149"/>
      <c r="AIN46" s="149"/>
      <c r="AIO46" s="149"/>
      <c r="AIP46" s="149"/>
      <c r="AIQ46" s="149"/>
      <c r="AIR46" s="149"/>
      <c r="AIS46" s="149"/>
      <c r="AIT46" s="149"/>
      <c r="AIU46" s="149"/>
      <c r="AIV46" s="149"/>
      <c r="AIW46" s="149"/>
      <c r="AIX46" s="149"/>
      <c r="AIY46" s="149"/>
      <c r="AIZ46" s="149"/>
      <c r="AJA46" s="149"/>
      <c r="AJB46" s="149"/>
      <c r="AJC46" s="149"/>
      <c r="AJD46" s="149"/>
      <c r="AJE46" s="149"/>
      <c r="AJF46" s="149"/>
      <c r="AJG46" s="149"/>
      <c r="AJH46" s="149"/>
      <c r="AJI46" s="149"/>
      <c r="AJJ46" s="149"/>
      <c r="AJK46" s="149"/>
      <c r="AJL46" s="149"/>
      <c r="AJM46" s="149"/>
      <c r="AJN46" s="149"/>
      <c r="AJO46" s="149"/>
      <c r="AJP46" s="149"/>
      <c r="AJQ46" s="149"/>
      <c r="AJR46" s="149"/>
      <c r="AJS46" s="149"/>
      <c r="AJT46" s="149"/>
      <c r="AJU46" s="149"/>
      <c r="AJV46" s="149"/>
      <c r="AJW46" s="149"/>
      <c r="AJX46" s="149"/>
      <c r="AJY46" s="149"/>
      <c r="AJZ46" s="149"/>
      <c r="AKA46" s="149"/>
      <c r="AKB46" s="149"/>
      <c r="AKC46" s="149"/>
      <c r="AKD46" s="149"/>
      <c r="AKE46" s="149"/>
      <c r="AKF46" s="149"/>
      <c r="AKG46" s="149"/>
      <c r="AKH46" s="149"/>
      <c r="AKI46" s="149"/>
      <c r="AKJ46" s="149"/>
      <c r="AKK46" s="149"/>
      <c r="AKL46" s="149"/>
      <c r="AKM46" s="149"/>
      <c r="AKN46" s="149"/>
      <c r="AKO46" s="149"/>
      <c r="AKP46" s="149"/>
      <c r="AKQ46" s="149"/>
      <c r="AKR46" s="149"/>
      <c r="AKS46" s="149"/>
      <c r="AKT46" s="149"/>
      <c r="AKU46" s="149"/>
      <c r="AKV46" s="149"/>
      <c r="AKW46" s="149"/>
      <c r="AKX46" s="149"/>
      <c r="AKY46" s="149"/>
      <c r="AKZ46" s="149"/>
      <c r="ALA46" s="149"/>
      <c r="ALB46" s="149"/>
      <c r="ALC46" s="149"/>
      <c r="ALD46" s="149"/>
      <c r="ALE46" s="149"/>
      <c r="ALF46" s="149"/>
      <c r="ALG46" s="149"/>
      <c r="ALH46" s="149"/>
      <c r="ALI46" s="149"/>
      <c r="ALJ46" s="149"/>
      <c r="ALK46" s="149"/>
      <c r="ALL46" s="149"/>
      <c r="ALM46" s="149"/>
      <c r="ALN46" s="149"/>
      <c r="ALO46" s="149"/>
      <c r="ALP46" s="149"/>
      <c r="ALQ46" s="149"/>
      <c r="ALR46" s="149"/>
      <c r="ALS46" s="149"/>
      <c r="ALT46" s="149"/>
      <c r="ALU46" s="149"/>
      <c r="ALV46" s="149"/>
      <c r="ALW46" s="149"/>
      <c r="ALX46" s="149"/>
      <c r="ALY46" s="149"/>
      <c r="ALZ46" s="149"/>
      <c r="AMA46" s="149"/>
      <c r="AMB46" s="149"/>
      <c r="AMC46" s="149"/>
      <c r="AMD46" s="149"/>
      <c r="AME46" s="149"/>
      <c r="AMF46" s="149"/>
      <c r="AMG46" s="149"/>
      <c r="AMH46" s="149"/>
      <c r="AMI46" s="149"/>
    </row>
    <row r="47" spans="1:1023" s="150" customFormat="1" ht="19.5" customHeight="1">
      <c r="A47" s="144" t="s">
        <v>55</v>
      </c>
      <c r="B47" s="145" t="s">
        <v>274</v>
      </c>
      <c r="C47" s="146" t="s">
        <v>7</v>
      </c>
      <c r="D47" s="146">
        <v>3</v>
      </c>
      <c r="E47" s="146"/>
      <c r="F47" s="147">
        <f t="shared" si="0"/>
        <v>0</v>
      </c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  <c r="FG47" s="148"/>
      <c r="FH47" s="148"/>
      <c r="FI47" s="148"/>
      <c r="FJ47" s="148"/>
      <c r="FK47" s="148"/>
      <c r="FL47" s="148"/>
      <c r="FM47" s="148"/>
      <c r="FN47" s="148"/>
      <c r="FO47" s="148"/>
      <c r="FP47" s="148"/>
      <c r="FQ47" s="148"/>
      <c r="FR47" s="148"/>
      <c r="FS47" s="148"/>
      <c r="FT47" s="148"/>
      <c r="FU47" s="148"/>
      <c r="FV47" s="148"/>
      <c r="FW47" s="148"/>
      <c r="FX47" s="148"/>
      <c r="FY47" s="148"/>
      <c r="FZ47" s="148"/>
      <c r="GA47" s="148"/>
      <c r="GB47" s="148"/>
      <c r="GC47" s="148"/>
      <c r="GD47" s="148"/>
      <c r="GE47" s="148"/>
      <c r="GF47" s="148"/>
      <c r="GG47" s="148"/>
      <c r="GH47" s="148"/>
      <c r="GI47" s="148"/>
      <c r="GJ47" s="148"/>
      <c r="GK47" s="148"/>
      <c r="GL47" s="148"/>
      <c r="GM47" s="148"/>
      <c r="GN47" s="148"/>
      <c r="GO47" s="148"/>
      <c r="GP47" s="148"/>
      <c r="GQ47" s="148"/>
      <c r="GR47" s="148"/>
      <c r="GS47" s="148"/>
      <c r="GT47" s="148"/>
      <c r="GU47" s="148"/>
      <c r="GV47" s="148"/>
      <c r="GW47" s="148"/>
      <c r="GX47" s="148"/>
      <c r="GY47" s="148"/>
      <c r="GZ47" s="148"/>
      <c r="HA47" s="148"/>
      <c r="HB47" s="148"/>
      <c r="HC47" s="148"/>
      <c r="HD47" s="148"/>
      <c r="HE47" s="148"/>
      <c r="HF47" s="148"/>
      <c r="HG47" s="148"/>
      <c r="HH47" s="148"/>
      <c r="HI47" s="148"/>
      <c r="HJ47" s="148"/>
      <c r="HK47" s="148"/>
      <c r="HL47" s="148"/>
      <c r="HM47" s="148"/>
      <c r="HN47" s="148"/>
      <c r="HO47" s="148"/>
      <c r="HP47" s="148"/>
      <c r="HQ47" s="148"/>
      <c r="HR47" s="148"/>
      <c r="HS47" s="148"/>
      <c r="HT47" s="148"/>
      <c r="HU47" s="148"/>
      <c r="HV47" s="148"/>
      <c r="HW47" s="148"/>
      <c r="HX47" s="148"/>
      <c r="HY47" s="148"/>
      <c r="HZ47" s="148"/>
      <c r="IA47" s="148"/>
      <c r="IB47" s="148"/>
      <c r="IC47" s="148"/>
      <c r="ID47" s="148"/>
      <c r="IE47" s="148"/>
      <c r="IF47" s="148"/>
      <c r="IG47" s="148"/>
      <c r="IH47" s="148"/>
      <c r="II47" s="148"/>
      <c r="IJ47" s="148"/>
      <c r="IK47" s="148"/>
      <c r="IL47" s="148"/>
      <c r="IM47" s="148"/>
      <c r="IN47" s="148"/>
      <c r="IO47" s="148"/>
      <c r="IP47" s="148"/>
      <c r="IQ47" s="148"/>
      <c r="IR47" s="148"/>
      <c r="IS47" s="148"/>
      <c r="IT47" s="148"/>
      <c r="IU47" s="148"/>
      <c r="IV47" s="149"/>
      <c r="IW47" s="149"/>
      <c r="IX47" s="149"/>
      <c r="IY47" s="149"/>
      <c r="IZ47" s="149"/>
      <c r="JA47" s="149"/>
      <c r="JB47" s="149"/>
      <c r="JC47" s="149"/>
      <c r="JD47" s="149"/>
      <c r="JE47" s="149"/>
      <c r="JF47" s="149"/>
      <c r="JG47" s="149"/>
      <c r="JH47" s="149"/>
      <c r="JI47" s="149"/>
      <c r="JJ47" s="149"/>
      <c r="JK47" s="149"/>
      <c r="JL47" s="149"/>
      <c r="JM47" s="149"/>
      <c r="JN47" s="149"/>
      <c r="JO47" s="149"/>
      <c r="JP47" s="149"/>
      <c r="JQ47" s="149"/>
      <c r="JR47" s="149"/>
      <c r="JS47" s="149"/>
      <c r="JT47" s="149"/>
      <c r="JU47" s="149"/>
      <c r="JV47" s="149"/>
      <c r="JW47" s="149"/>
      <c r="JX47" s="149"/>
      <c r="JY47" s="149"/>
      <c r="JZ47" s="149"/>
      <c r="KA47" s="149"/>
      <c r="KB47" s="149"/>
      <c r="KC47" s="149"/>
      <c r="KD47" s="149"/>
      <c r="KE47" s="149"/>
      <c r="KF47" s="149"/>
      <c r="KG47" s="149"/>
      <c r="KH47" s="149"/>
      <c r="KI47" s="149"/>
      <c r="KJ47" s="149"/>
      <c r="KK47" s="149"/>
      <c r="KL47" s="149"/>
      <c r="KM47" s="149"/>
      <c r="KN47" s="149"/>
      <c r="KO47" s="149"/>
      <c r="KP47" s="149"/>
      <c r="KQ47" s="149"/>
      <c r="KR47" s="149"/>
      <c r="KS47" s="149"/>
      <c r="KT47" s="149"/>
      <c r="KU47" s="149"/>
      <c r="KV47" s="149"/>
      <c r="KW47" s="149"/>
      <c r="KX47" s="149"/>
      <c r="KY47" s="149"/>
      <c r="KZ47" s="149"/>
      <c r="LA47" s="149"/>
      <c r="LB47" s="149"/>
      <c r="LC47" s="149"/>
      <c r="LD47" s="149"/>
      <c r="LE47" s="149"/>
      <c r="LF47" s="149"/>
      <c r="LG47" s="149"/>
      <c r="LH47" s="149"/>
      <c r="LI47" s="149"/>
      <c r="LJ47" s="149"/>
      <c r="LK47" s="149"/>
      <c r="LL47" s="149"/>
      <c r="LM47" s="149"/>
      <c r="LN47" s="149"/>
      <c r="LO47" s="149"/>
      <c r="LP47" s="149"/>
      <c r="LQ47" s="149"/>
      <c r="LR47" s="149"/>
      <c r="LS47" s="149"/>
      <c r="LT47" s="149"/>
      <c r="LU47" s="149"/>
      <c r="LV47" s="149"/>
      <c r="LW47" s="149"/>
      <c r="LX47" s="149"/>
      <c r="LY47" s="149"/>
      <c r="LZ47" s="149"/>
      <c r="MA47" s="149"/>
      <c r="MB47" s="149"/>
      <c r="MC47" s="149"/>
      <c r="MD47" s="149"/>
      <c r="ME47" s="149"/>
      <c r="MF47" s="149"/>
      <c r="MG47" s="149"/>
      <c r="MH47" s="149"/>
      <c r="MI47" s="149"/>
      <c r="MJ47" s="149"/>
      <c r="MK47" s="149"/>
      <c r="ML47" s="149"/>
      <c r="MM47" s="149"/>
      <c r="MN47" s="149"/>
      <c r="MO47" s="149"/>
      <c r="MP47" s="149"/>
      <c r="MQ47" s="149"/>
      <c r="MR47" s="149"/>
      <c r="MS47" s="149"/>
      <c r="MT47" s="149"/>
      <c r="MU47" s="149"/>
      <c r="MV47" s="149"/>
      <c r="MW47" s="149"/>
      <c r="MX47" s="149"/>
      <c r="MY47" s="149"/>
      <c r="MZ47" s="149"/>
      <c r="NA47" s="149"/>
      <c r="NB47" s="149"/>
      <c r="NC47" s="149"/>
      <c r="ND47" s="149"/>
      <c r="NE47" s="149"/>
      <c r="NF47" s="149"/>
      <c r="NG47" s="149"/>
      <c r="NH47" s="149"/>
      <c r="NI47" s="149"/>
      <c r="NJ47" s="149"/>
      <c r="NK47" s="149"/>
      <c r="NL47" s="149"/>
      <c r="NM47" s="149"/>
      <c r="NN47" s="149"/>
      <c r="NO47" s="149"/>
      <c r="NP47" s="149"/>
      <c r="NQ47" s="149"/>
      <c r="NR47" s="149"/>
      <c r="NS47" s="149"/>
      <c r="NT47" s="149"/>
      <c r="NU47" s="149"/>
      <c r="NV47" s="149"/>
      <c r="NW47" s="149"/>
      <c r="NX47" s="149"/>
      <c r="NY47" s="149"/>
      <c r="NZ47" s="149"/>
      <c r="OA47" s="149"/>
      <c r="OB47" s="149"/>
      <c r="OC47" s="149"/>
      <c r="OD47" s="149"/>
      <c r="OE47" s="149"/>
      <c r="OF47" s="149"/>
      <c r="OG47" s="149"/>
      <c r="OH47" s="149"/>
      <c r="OI47" s="149"/>
      <c r="OJ47" s="149"/>
      <c r="OK47" s="149"/>
      <c r="OL47" s="149"/>
      <c r="OM47" s="149"/>
      <c r="ON47" s="149"/>
      <c r="OO47" s="149"/>
      <c r="OP47" s="149"/>
      <c r="OQ47" s="149"/>
      <c r="OR47" s="149"/>
      <c r="OS47" s="149"/>
      <c r="OT47" s="149"/>
      <c r="OU47" s="149"/>
      <c r="OV47" s="149"/>
      <c r="OW47" s="149"/>
      <c r="OX47" s="149"/>
      <c r="OY47" s="149"/>
      <c r="OZ47" s="149"/>
      <c r="PA47" s="149"/>
      <c r="PB47" s="149"/>
      <c r="PC47" s="149"/>
      <c r="PD47" s="149"/>
      <c r="PE47" s="149"/>
      <c r="PF47" s="149"/>
      <c r="PG47" s="149"/>
      <c r="PH47" s="149"/>
      <c r="PI47" s="149"/>
      <c r="PJ47" s="149"/>
      <c r="PK47" s="149"/>
      <c r="PL47" s="149"/>
      <c r="PM47" s="149"/>
      <c r="PN47" s="149"/>
      <c r="PO47" s="149"/>
      <c r="PP47" s="149"/>
      <c r="PQ47" s="149"/>
      <c r="PR47" s="149"/>
      <c r="PS47" s="149"/>
      <c r="PT47" s="149"/>
      <c r="PU47" s="149"/>
      <c r="PV47" s="149"/>
      <c r="PW47" s="149"/>
      <c r="PX47" s="149"/>
      <c r="PY47" s="149"/>
      <c r="PZ47" s="149"/>
      <c r="QA47" s="149"/>
      <c r="QB47" s="149"/>
      <c r="QC47" s="149"/>
      <c r="QD47" s="149"/>
      <c r="QE47" s="149"/>
      <c r="QF47" s="149"/>
      <c r="QG47" s="149"/>
      <c r="QH47" s="149"/>
      <c r="QI47" s="149"/>
      <c r="QJ47" s="149"/>
      <c r="QK47" s="149"/>
      <c r="QL47" s="149"/>
      <c r="QM47" s="149"/>
      <c r="QN47" s="149"/>
      <c r="QO47" s="149"/>
      <c r="QP47" s="149"/>
      <c r="QQ47" s="149"/>
      <c r="QR47" s="149"/>
      <c r="QS47" s="149"/>
      <c r="QT47" s="149"/>
      <c r="QU47" s="149"/>
      <c r="QV47" s="149"/>
      <c r="QW47" s="149"/>
      <c r="QX47" s="149"/>
      <c r="QY47" s="149"/>
      <c r="QZ47" s="149"/>
      <c r="RA47" s="149"/>
      <c r="RB47" s="149"/>
      <c r="RC47" s="149"/>
      <c r="RD47" s="149"/>
      <c r="RE47" s="149"/>
      <c r="RF47" s="149"/>
      <c r="RG47" s="149"/>
      <c r="RH47" s="149"/>
      <c r="RI47" s="149"/>
      <c r="RJ47" s="149"/>
      <c r="RK47" s="149"/>
      <c r="RL47" s="149"/>
      <c r="RM47" s="149"/>
      <c r="RN47" s="149"/>
      <c r="RO47" s="149"/>
      <c r="RP47" s="149"/>
      <c r="RQ47" s="149"/>
      <c r="RR47" s="149"/>
      <c r="RS47" s="149"/>
      <c r="RT47" s="149"/>
      <c r="RU47" s="149"/>
      <c r="RV47" s="149"/>
      <c r="RW47" s="149"/>
      <c r="RX47" s="149"/>
      <c r="RY47" s="149"/>
      <c r="RZ47" s="149"/>
      <c r="SA47" s="149"/>
      <c r="SB47" s="149"/>
      <c r="SC47" s="149"/>
      <c r="SD47" s="149"/>
      <c r="SE47" s="149"/>
      <c r="SF47" s="149"/>
      <c r="SG47" s="149"/>
      <c r="SH47" s="149"/>
      <c r="SI47" s="149"/>
      <c r="SJ47" s="149"/>
      <c r="SK47" s="149"/>
      <c r="SL47" s="149"/>
      <c r="SM47" s="149"/>
      <c r="SN47" s="149"/>
      <c r="SO47" s="149"/>
      <c r="SP47" s="149"/>
      <c r="SQ47" s="149"/>
      <c r="SR47" s="149"/>
      <c r="SS47" s="149"/>
      <c r="ST47" s="149"/>
      <c r="SU47" s="149"/>
      <c r="SV47" s="149"/>
      <c r="SW47" s="149"/>
      <c r="SX47" s="149"/>
      <c r="SY47" s="149"/>
      <c r="SZ47" s="149"/>
      <c r="TA47" s="149"/>
      <c r="TB47" s="149"/>
      <c r="TC47" s="149"/>
      <c r="TD47" s="149"/>
      <c r="TE47" s="149"/>
      <c r="TF47" s="149"/>
      <c r="TG47" s="149"/>
      <c r="TH47" s="149"/>
      <c r="TI47" s="149"/>
      <c r="TJ47" s="149"/>
      <c r="TK47" s="149"/>
      <c r="TL47" s="149"/>
      <c r="TM47" s="149"/>
      <c r="TN47" s="149"/>
      <c r="TO47" s="149"/>
      <c r="TP47" s="149"/>
      <c r="TQ47" s="149"/>
      <c r="TR47" s="149"/>
      <c r="TS47" s="149"/>
      <c r="TT47" s="149"/>
      <c r="TU47" s="149"/>
      <c r="TV47" s="149"/>
      <c r="TW47" s="149"/>
      <c r="TX47" s="149"/>
      <c r="TY47" s="149"/>
      <c r="TZ47" s="149"/>
      <c r="UA47" s="149"/>
      <c r="UB47" s="149"/>
      <c r="UC47" s="149"/>
      <c r="UD47" s="149"/>
      <c r="UE47" s="149"/>
      <c r="UF47" s="149"/>
      <c r="UG47" s="149"/>
      <c r="UH47" s="149"/>
      <c r="UI47" s="149"/>
      <c r="UJ47" s="149"/>
      <c r="UK47" s="149"/>
      <c r="UL47" s="149"/>
      <c r="UM47" s="149"/>
      <c r="UN47" s="149"/>
      <c r="UO47" s="149"/>
      <c r="UP47" s="149"/>
      <c r="UQ47" s="149"/>
      <c r="UR47" s="149"/>
      <c r="US47" s="149"/>
      <c r="UT47" s="149"/>
      <c r="UU47" s="149"/>
      <c r="UV47" s="149"/>
      <c r="UW47" s="149"/>
      <c r="UX47" s="149"/>
      <c r="UY47" s="149"/>
      <c r="UZ47" s="149"/>
      <c r="VA47" s="149"/>
      <c r="VB47" s="149"/>
      <c r="VC47" s="149"/>
      <c r="VD47" s="149"/>
      <c r="VE47" s="149"/>
      <c r="VF47" s="149"/>
      <c r="VG47" s="149"/>
      <c r="VH47" s="149"/>
      <c r="VI47" s="149"/>
      <c r="VJ47" s="149"/>
      <c r="VK47" s="149"/>
      <c r="VL47" s="149"/>
      <c r="VM47" s="149"/>
      <c r="VN47" s="149"/>
      <c r="VO47" s="149"/>
      <c r="VP47" s="149"/>
      <c r="VQ47" s="149"/>
      <c r="VR47" s="149"/>
      <c r="VS47" s="149"/>
      <c r="VT47" s="149"/>
      <c r="VU47" s="149"/>
      <c r="VV47" s="149"/>
      <c r="VW47" s="149"/>
      <c r="VX47" s="149"/>
      <c r="VY47" s="149"/>
      <c r="VZ47" s="149"/>
      <c r="WA47" s="149"/>
      <c r="WB47" s="149"/>
      <c r="WC47" s="149"/>
      <c r="WD47" s="149"/>
      <c r="WE47" s="149"/>
      <c r="WF47" s="149"/>
      <c r="WG47" s="149"/>
      <c r="WH47" s="149"/>
      <c r="WI47" s="149"/>
      <c r="WJ47" s="149"/>
      <c r="WK47" s="149"/>
      <c r="WL47" s="149"/>
      <c r="WM47" s="149"/>
      <c r="WN47" s="149"/>
      <c r="WO47" s="149"/>
      <c r="WP47" s="149"/>
      <c r="WQ47" s="149"/>
      <c r="WR47" s="149"/>
      <c r="WS47" s="149"/>
      <c r="WT47" s="149"/>
      <c r="WU47" s="149"/>
      <c r="WV47" s="149"/>
      <c r="WW47" s="149"/>
      <c r="WX47" s="149"/>
      <c r="WY47" s="149"/>
      <c r="WZ47" s="149"/>
      <c r="XA47" s="149"/>
      <c r="XB47" s="149"/>
      <c r="XC47" s="149"/>
      <c r="XD47" s="149"/>
      <c r="XE47" s="149"/>
      <c r="XF47" s="149"/>
      <c r="XG47" s="149"/>
      <c r="XH47" s="149"/>
      <c r="XI47" s="149"/>
      <c r="XJ47" s="149"/>
      <c r="XK47" s="149"/>
      <c r="XL47" s="149"/>
      <c r="XM47" s="149"/>
      <c r="XN47" s="149"/>
      <c r="XO47" s="149"/>
      <c r="XP47" s="149"/>
      <c r="XQ47" s="149"/>
      <c r="XR47" s="149"/>
      <c r="XS47" s="149"/>
      <c r="XT47" s="149"/>
      <c r="XU47" s="149"/>
      <c r="XV47" s="149"/>
      <c r="XW47" s="149"/>
      <c r="XX47" s="149"/>
      <c r="XY47" s="149"/>
      <c r="XZ47" s="149"/>
      <c r="YA47" s="149"/>
      <c r="YB47" s="149"/>
      <c r="YC47" s="149"/>
      <c r="YD47" s="149"/>
      <c r="YE47" s="149"/>
      <c r="YF47" s="149"/>
      <c r="YG47" s="149"/>
      <c r="YH47" s="149"/>
      <c r="YI47" s="149"/>
      <c r="YJ47" s="149"/>
      <c r="YK47" s="149"/>
      <c r="YL47" s="149"/>
      <c r="YM47" s="149"/>
      <c r="YN47" s="149"/>
      <c r="YO47" s="149"/>
      <c r="YP47" s="149"/>
      <c r="YQ47" s="149"/>
      <c r="YR47" s="149"/>
      <c r="YS47" s="149"/>
      <c r="YT47" s="149"/>
      <c r="YU47" s="149"/>
      <c r="YV47" s="149"/>
      <c r="YW47" s="149"/>
      <c r="YX47" s="149"/>
      <c r="YY47" s="149"/>
      <c r="YZ47" s="149"/>
      <c r="ZA47" s="149"/>
      <c r="ZB47" s="149"/>
      <c r="ZC47" s="149"/>
      <c r="ZD47" s="149"/>
      <c r="ZE47" s="149"/>
      <c r="ZF47" s="149"/>
      <c r="ZG47" s="149"/>
      <c r="ZH47" s="149"/>
      <c r="ZI47" s="149"/>
      <c r="ZJ47" s="149"/>
      <c r="ZK47" s="149"/>
      <c r="ZL47" s="149"/>
      <c r="ZM47" s="149"/>
      <c r="ZN47" s="149"/>
      <c r="ZO47" s="149"/>
      <c r="ZP47" s="149"/>
      <c r="ZQ47" s="149"/>
      <c r="ZR47" s="149"/>
      <c r="ZS47" s="149"/>
      <c r="ZT47" s="149"/>
      <c r="ZU47" s="149"/>
      <c r="ZV47" s="149"/>
      <c r="ZW47" s="149"/>
      <c r="ZX47" s="149"/>
      <c r="ZY47" s="149"/>
      <c r="ZZ47" s="149"/>
      <c r="AAA47" s="149"/>
      <c r="AAB47" s="149"/>
      <c r="AAC47" s="149"/>
      <c r="AAD47" s="149"/>
      <c r="AAE47" s="149"/>
      <c r="AAF47" s="149"/>
      <c r="AAG47" s="149"/>
      <c r="AAH47" s="149"/>
      <c r="AAI47" s="149"/>
      <c r="AAJ47" s="149"/>
      <c r="AAK47" s="149"/>
      <c r="AAL47" s="149"/>
      <c r="AAM47" s="149"/>
      <c r="AAN47" s="149"/>
      <c r="AAO47" s="149"/>
      <c r="AAP47" s="149"/>
      <c r="AAQ47" s="149"/>
      <c r="AAR47" s="149"/>
      <c r="AAS47" s="149"/>
      <c r="AAT47" s="149"/>
      <c r="AAU47" s="149"/>
      <c r="AAV47" s="149"/>
      <c r="AAW47" s="149"/>
      <c r="AAX47" s="149"/>
      <c r="AAY47" s="149"/>
      <c r="AAZ47" s="149"/>
      <c r="ABA47" s="149"/>
      <c r="ABB47" s="149"/>
      <c r="ABC47" s="149"/>
      <c r="ABD47" s="149"/>
      <c r="ABE47" s="149"/>
      <c r="ABF47" s="149"/>
      <c r="ABG47" s="149"/>
      <c r="ABH47" s="149"/>
      <c r="ABI47" s="149"/>
      <c r="ABJ47" s="149"/>
      <c r="ABK47" s="149"/>
      <c r="ABL47" s="149"/>
      <c r="ABM47" s="149"/>
      <c r="ABN47" s="149"/>
      <c r="ABO47" s="149"/>
      <c r="ABP47" s="149"/>
      <c r="ABQ47" s="149"/>
      <c r="ABR47" s="149"/>
      <c r="ABS47" s="149"/>
      <c r="ABT47" s="149"/>
      <c r="ABU47" s="149"/>
      <c r="ABV47" s="149"/>
      <c r="ABW47" s="149"/>
      <c r="ABX47" s="149"/>
      <c r="ABY47" s="149"/>
      <c r="ABZ47" s="149"/>
      <c r="ACA47" s="149"/>
      <c r="ACB47" s="149"/>
      <c r="ACC47" s="149"/>
      <c r="ACD47" s="149"/>
      <c r="ACE47" s="149"/>
      <c r="ACF47" s="149"/>
      <c r="ACG47" s="149"/>
      <c r="ACH47" s="149"/>
      <c r="ACI47" s="149"/>
      <c r="ACJ47" s="149"/>
      <c r="ACK47" s="149"/>
      <c r="ACL47" s="149"/>
      <c r="ACM47" s="149"/>
      <c r="ACN47" s="149"/>
      <c r="ACO47" s="149"/>
      <c r="ACP47" s="149"/>
      <c r="ACQ47" s="149"/>
      <c r="ACR47" s="149"/>
      <c r="ACS47" s="149"/>
      <c r="ACT47" s="149"/>
      <c r="ACU47" s="149"/>
      <c r="ACV47" s="149"/>
      <c r="ACW47" s="149"/>
      <c r="ACX47" s="149"/>
      <c r="ACY47" s="149"/>
      <c r="ACZ47" s="149"/>
      <c r="ADA47" s="149"/>
      <c r="ADB47" s="149"/>
      <c r="ADC47" s="149"/>
      <c r="ADD47" s="149"/>
      <c r="ADE47" s="149"/>
      <c r="ADF47" s="149"/>
      <c r="ADG47" s="149"/>
      <c r="ADH47" s="149"/>
      <c r="ADI47" s="149"/>
      <c r="ADJ47" s="149"/>
      <c r="ADK47" s="149"/>
      <c r="ADL47" s="149"/>
      <c r="ADM47" s="149"/>
      <c r="ADN47" s="149"/>
      <c r="ADO47" s="149"/>
      <c r="ADP47" s="149"/>
      <c r="ADQ47" s="149"/>
      <c r="ADR47" s="149"/>
      <c r="ADS47" s="149"/>
      <c r="ADT47" s="149"/>
      <c r="ADU47" s="149"/>
      <c r="ADV47" s="149"/>
      <c r="ADW47" s="149"/>
      <c r="ADX47" s="149"/>
      <c r="ADY47" s="149"/>
      <c r="ADZ47" s="149"/>
      <c r="AEA47" s="149"/>
      <c r="AEB47" s="149"/>
      <c r="AEC47" s="149"/>
      <c r="AED47" s="149"/>
      <c r="AEE47" s="149"/>
      <c r="AEF47" s="149"/>
      <c r="AEG47" s="149"/>
      <c r="AEH47" s="149"/>
      <c r="AEI47" s="149"/>
      <c r="AEJ47" s="149"/>
      <c r="AEK47" s="149"/>
      <c r="AEL47" s="149"/>
      <c r="AEM47" s="149"/>
      <c r="AEN47" s="149"/>
      <c r="AEO47" s="149"/>
      <c r="AEP47" s="149"/>
      <c r="AEQ47" s="149"/>
      <c r="AER47" s="149"/>
      <c r="AES47" s="149"/>
      <c r="AET47" s="149"/>
      <c r="AEU47" s="149"/>
      <c r="AEV47" s="149"/>
      <c r="AEW47" s="149"/>
      <c r="AEX47" s="149"/>
      <c r="AEY47" s="149"/>
      <c r="AEZ47" s="149"/>
      <c r="AFA47" s="149"/>
      <c r="AFB47" s="149"/>
      <c r="AFC47" s="149"/>
      <c r="AFD47" s="149"/>
      <c r="AFE47" s="149"/>
      <c r="AFF47" s="149"/>
      <c r="AFG47" s="149"/>
      <c r="AFH47" s="149"/>
      <c r="AFI47" s="149"/>
      <c r="AFJ47" s="149"/>
      <c r="AFK47" s="149"/>
      <c r="AFL47" s="149"/>
      <c r="AFM47" s="149"/>
      <c r="AFN47" s="149"/>
      <c r="AFO47" s="149"/>
      <c r="AFP47" s="149"/>
      <c r="AFQ47" s="149"/>
      <c r="AFR47" s="149"/>
      <c r="AFS47" s="149"/>
      <c r="AFT47" s="149"/>
      <c r="AFU47" s="149"/>
      <c r="AFV47" s="149"/>
      <c r="AFW47" s="149"/>
      <c r="AFX47" s="149"/>
      <c r="AFY47" s="149"/>
      <c r="AFZ47" s="149"/>
      <c r="AGA47" s="149"/>
      <c r="AGB47" s="149"/>
      <c r="AGC47" s="149"/>
      <c r="AGD47" s="149"/>
      <c r="AGE47" s="149"/>
      <c r="AGF47" s="149"/>
      <c r="AGG47" s="149"/>
      <c r="AGH47" s="149"/>
      <c r="AGI47" s="149"/>
      <c r="AGJ47" s="149"/>
      <c r="AGK47" s="149"/>
      <c r="AGL47" s="149"/>
      <c r="AGM47" s="149"/>
      <c r="AGN47" s="149"/>
      <c r="AGO47" s="149"/>
      <c r="AGP47" s="149"/>
      <c r="AGQ47" s="149"/>
      <c r="AGR47" s="149"/>
      <c r="AGS47" s="149"/>
      <c r="AGT47" s="149"/>
      <c r="AGU47" s="149"/>
      <c r="AGV47" s="149"/>
      <c r="AGW47" s="149"/>
      <c r="AGX47" s="149"/>
      <c r="AGY47" s="149"/>
      <c r="AGZ47" s="149"/>
      <c r="AHA47" s="149"/>
      <c r="AHB47" s="149"/>
      <c r="AHC47" s="149"/>
      <c r="AHD47" s="149"/>
      <c r="AHE47" s="149"/>
      <c r="AHF47" s="149"/>
      <c r="AHG47" s="149"/>
      <c r="AHH47" s="149"/>
      <c r="AHI47" s="149"/>
      <c r="AHJ47" s="149"/>
      <c r="AHK47" s="149"/>
      <c r="AHL47" s="149"/>
      <c r="AHM47" s="149"/>
      <c r="AHN47" s="149"/>
      <c r="AHO47" s="149"/>
      <c r="AHP47" s="149"/>
      <c r="AHQ47" s="149"/>
      <c r="AHR47" s="149"/>
      <c r="AHS47" s="149"/>
      <c r="AHT47" s="149"/>
      <c r="AHU47" s="149"/>
      <c r="AHV47" s="149"/>
      <c r="AHW47" s="149"/>
      <c r="AHX47" s="149"/>
      <c r="AHY47" s="149"/>
      <c r="AHZ47" s="149"/>
      <c r="AIA47" s="149"/>
      <c r="AIB47" s="149"/>
      <c r="AIC47" s="149"/>
      <c r="AID47" s="149"/>
      <c r="AIE47" s="149"/>
      <c r="AIF47" s="149"/>
      <c r="AIG47" s="149"/>
      <c r="AIH47" s="149"/>
      <c r="AII47" s="149"/>
      <c r="AIJ47" s="149"/>
      <c r="AIK47" s="149"/>
      <c r="AIL47" s="149"/>
      <c r="AIM47" s="149"/>
      <c r="AIN47" s="149"/>
      <c r="AIO47" s="149"/>
      <c r="AIP47" s="149"/>
      <c r="AIQ47" s="149"/>
      <c r="AIR47" s="149"/>
      <c r="AIS47" s="149"/>
      <c r="AIT47" s="149"/>
      <c r="AIU47" s="149"/>
      <c r="AIV47" s="149"/>
      <c r="AIW47" s="149"/>
      <c r="AIX47" s="149"/>
      <c r="AIY47" s="149"/>
      <c r="AIZ47" s="149"/>
      <c r="AJA47" s="149"/>
      <c r="AJB47" s="149"/>
      <c r="AJC47" s="149"/>
      <c r="AJD47" s="149"/>
      <c r="AJE47" s="149"/>
      <c r="AJF47" s="149"/>
      <c r="AJG47" s="149"/>
      <c r="AJH47" s="149"/>
      <c r="AJI47" s="149"/>
      <c r="AJJ47" s="149"/>
      <c r="AJK47" s="149"/>
      <c r="AJL47" s="149"/>
      <c r="AJM47" s="149"/>
      <c r="AJN47" s="149"/>
      <c r="AJO47" s="149"/>
      <c r="AJP47" s="149"/>
      <c r="AJQ47" s="149"/>
      <c r="AJR47" s="149"/>
      <c r="AJS47" s="149"/>
      <c r="AJT47" s="149"/>
      <c r="AJU47" s="149"/>
      <c r="AJV47" s="149"/>
      <c r="AJW47" s="149"/>
      <c r="AJX47" s="149"/>
      <c r="AJY47" s="149"/>
      <c r="AJZ47" s="149"/>
      <c r="AKA47" s="149"/>
      <c r="AKB47" s="149"/>
      <c r="AKC47" s="149"/>
      <c r="AKD47" s="149"/>
      <c r="AKE47" s="149"/>
      <c r="AKF47" s="149"/>
      <c r="AKG47" s="149"/>
      <c r="AKH47" s="149"/>
      <c r="AKI47" s="149"/>
      <c r="AKJ47" s="149"/>
      <c r="AKK47" s="149"/>
      <c r="AKL47" s="149"/>
      <c r="AKM47" s="149"/>
      <c r="AKN47" s="149"/>
      <c r="AKO47" s="149"/>
      <c r="AKP47" s="149"/>
      <c r="AKQ47" s="149"/>
      <c r="AKR47" s="149"/>
      <c r="AKS47" s="149"/>
      <c r="AKT47" s="149"/>
      <c r="AKU47" s="149"/>
      <c r="AKV47" s="149"/>
      <c r="AKW47" s="149"/>
      <c r="AKX47" s="149"/>
      <c r="AKY47" s="149"/>
      <c r="AKZ47" s="149"/>
      <c r="ALA47" s="149"/>
      <c r="ALB47" s="149"/>
      <c r="ALC47" s="149"/>
      <c r="ALD47" s="149"/>
      <c r="ALE47" s="149"/>
      <c r="ALF47" s="149"/>
      <c r="ALG47" s="149"/>
      <c r="ALH47" s="149"/>
      <c r="ALI47" s="149"/>
      <c r="ALJ47" s="149"/>
      <c r="ALK47" s="149"/>
      <c r="ALL47" s="149"/>
      <c r="ALM47" s="149"/>
      <c r="ALN47" s="149"/>
      <c r="ALO47" s="149"/>
      <c r="ALP47" s="149"/>
      <c r="ALQ47" s="149"/>
      <c r="ALR47" s="149"/>
      <c r="ALS47" s="149"/>
      <c r="ALT47" s="149"/>
      <c r="ALU47" s="149"/>
      <c r="ALV47" s="149"/>
      <c r="ALW47" s="149"/>
      <c r="ALX47" s="149"/>
      <c r="ALY47" s="149"/>
      <c r="ALZ47" s="149"/>
      <c r="AMA47" s="149"/>
      <c r="AMB47" s="149"/>
      <c r="AMC47" s="149"/>
      <c r="AMD47" s="149"/>
      <c r="AME47" s="149"/>
      <c r="AMF47" s="149"/>
      <c r="AMG47" s="149"/>
      <c r="AMH47" s="149"/>
      <c r="AMI47" s="149"/>
    </row>
    <row r="48" spans="1:1023" ht="24.75" customHeight="1">
      <c r="A48" s="121" t="s">
        <v>56</v>
      </c>
      <c r="B48" s="122" t="s">
        <v>275</v>
      </c>
      <c r="C48" s="29" t="s">
        <v>7</v>
      </c>
      <c r="D48" s="29">
        <v>5</v>
      </c>
      <c r="E48" s="29"/>
      <c r="F48" s="124">
        <f t="shared" si="0"/>
        <v>0</v>
      </c>
    </row>
    <row r="49" spans="1:6" ht="24.75" customHeight="1">
      <c r="A49" s="121" t="s">
        <v>57</v>
      </c>
      <c r="B49" s="122" t="s">
        <v>276</v>
      </c>
      <c r="C49" s="29" t="s">
        <v>7</v>
      </c>
      <c r="D49" s="29">
        <v>5</v>
      </c>
      <c r="E49" s="29"/>
      <c r="F49" s="124">
        <f t="shared" si="0"/>
        <v>0</v>
      </c>
    </row>
    <row r="50" spans="1:6" ht="22.5" customHeight="1">
      <c r="A50" s="121" t="s">
        <v>58</v>
      </c>
      <c r="B50" s="122" t="s">
        <v>277</v>
      </c>
      <c r="C50" s="29" t="s">
        <v>7</v>
      </c>
      <c r="D50" s="29">
        <v>4</v>
      </c>
      <c r="E50" s="29"/>
      <c r="F50" s="124">
        <f t="shared" si="0"/>
        <v>0</v>
      </c>
    </row>
    <row r="51" spans="1:6" ht="23.25" customHeight="1">
      <c r="A51" s="121" t="s">
        <v>59</v>
      </c>
      <c r="B51" s="122" t="s">
        <v>278</v>
      </c>
      <c r="C51" s="123" t="s">
        <v>7</v>
      </c>
      <c r="D51" s="29">
        <v>20</v>
      </c>
      <c r="E51" s="29"/>
      <c r="F51" s="124">
        <f t="shared" si="0"/>
        <v>0</v>
      </c>
    </row>
    <row r="52" spans="1:6" ht="24.75" customHeight="1">
      <c r="A52" s="121" t="s">
        <v>60</v>
      </c>
      <c r="B52" s="122" t="s">
        <v>317</v>
      </c>
      <c r="C52" s="123" t="s">
        <v>7</v>
      </c>
      <c r="D52" s="29">
        <v>50</v>
      </c>
      <c r="E52" s="29"/>
      <c r="F52" s="124">
        <f t="shared" si="0"/>
        <v>0</v>
      </c>
    </row>
    <row r="53" spans="1:6" ht="24" customHeight="1">
      <c r="A53" s="121" t="s">
        <v>61</v>
      </c>
      <c r="B53" s="122" t="s">
        <v>318</v>
      </c>
      <c r="C53" s="123" t="s">
        <v>7</v>
      </c>
      <c r="D53" s="29">
        <v>30</v>
      </c>
      <c r="E53" s="29"/>
      <c r="F53" s="124">
        <f t="shared" si="0"/>
        <v>0</v>
      </c>
    </row>
    <row r="54" spans="1:6" ht="24.75" customHeight="1">
      <c r="A54" s="121" t="s">
        <v>62</v>
      </c>
      <c r="B54" s="122" t="s">
        <v>319</v>
      </c>
      <c r="C54" s="123" t="s">
        <v>7</v>
      </c>
      <c r="D54" s="29">
        <v>15</v>
      </c>
      <c r="E54" s="29"/>
      <c r="F54" s="124">
        <f t="shared" si="0"/>
        <v>0</v>
      </c>
    </row>
    <row r="55" spans="1:6" ht="24.75" customHeight="1">
      <c r="A55" s="121" t="s">
        <v>62</v>
      </c>
      <c r="B55" s="122" t="s">
        <v>320</v>
      </c>
      <c r="C55" s="123" t="s">
        <v>7</v>
      </c>
      <c r="D55" s="29">
        <v>15</v>
      </c>
      <c r="E55" s="29"/>
      <c r="F55" s="124">
        <f t="shared" ref="F55" si="1">D55*E55</f>
        <v>0</v>
      </c>
    </row>
    <row r="56" spans="1:6" ht="22.5" customHeight="1">
      <c r="A56" s="121" t="s">
        <v>63</v>
      </c>
      <c r="B56" s="122" t="s">
        <v>279</v>
      </c>
      <c r="C56" s="123" t="s">
        <v>7</v>
      </c>
      <c r="D56" s="29">
        <v>10</v>
      </c>
      <c r="E56" s="29"/>
      <c r="F56" s="124">
        <f t="shared" si="0"/>
        <v>0</v>
      </c>
    </row>
    <row r="57" spans="1:6" ht="24" customHeight="1">
      <c r="A57" s="121" t="s">
        <v>64</v>
      </c>
      <c r="B57" s="122" t="s">
        <v>280</v>
      </c>
      <c r="C57" s="123" t="s">
        <v>7</v>
      </c>
      <c r="D57" s="29">
        <v>15</v>
      </c>
      <c r="E57" s="29"/>
      <c r="F57" s="124">
        <f t="shared" si="0"/>
        <v>0</v>
      </c>
    </row>
    <row r="58" spans="1:6" ht="23.25" customHeight="1">
      <c r="A58" s="121" t="s">
        <v>65</v>
      </c>
      <c r="B58" s="122" t="s">
        <v>321</v>
      </c>
      <c r="C58" s="123" t="s">
        <v>7</v>
      </c>
      <c r="D58" s="29">
        <v>15</v>
      </c>
      <c r="E58" s="29"/>
      <c r="F58" s="124">
        <f t="shared" si="0"/>
        <v>0</v>
      </c>
    </row>
    <row r="59" spans="1:6" ht="22.5" customHeight="1">
      <c r="A59" s="121" t="s">
        <v>66</v>
      </c>
      <c r="B59" s="122" t="s">
        <v>281</v>
      </c>
      <c r="C59" s="123" t="s">
        <v>7</v>
      </c>
      <c r="D59" s="29">
        <v>50</v>
      </c>
      <c r="E59" s="29"/>
      <c r="F59" s="124">
        <f t="shared" si="0"/>
        <v>0</v>
      </c>
    </row>
    <row r="60" spans="1:6" ht="23.25" customHeight="1">
      <c r="A60" s="121" t="s">
        <v>77</v>
      </c>
      <c r="B60" s="122" t="s">
        <v>282</v>
      </c>
      <c r="C60" s="123" t="s">
        <v>7</v>
      </c>
      <c r="D60" s="29">
        <v>50</v>
      </c>
      <c r="E60" s="29"/>
      <c r="F60" s="124">
        <f t="shared" si="0"/>
        <v>0</v>
      </c>
    </row>
    <row r="61" spans="1:6" ht="24" customHeight="1">
      <c r="A61" s="121" t="s">
        <v>81</v>
      </c>
      <c r="B61" s="122" t="s">
        <v>322</v>
      </c>
      <c r="C61" s="29" t="s">
        <v>7</v>
      </c>
      <c r="D61" s="29">
        <v>600</v>
      </c>
      <c r="E61" s="29"/>
      <c r="F61" s="124">
        <f t="shared" si="0"/>
        <v>0</v>
      </c>
    </row>
    <row r="62" spans="1:6" ht="24" customHeight="1">
      <c r="A62" s="121" t="s">
        <v>81</v>
      </c>
      <c r="B62" s="122" t="s">
        <v>323</v>
      </c>
      <c r="C62" s="29" t="s">
        <v>7</v>
      </c>
      <c r="D62" s="29">
        <v>300</v>
      </c>
      <c r="E62" s="29"/>
      <c r="F62" s="124">
        <f t="shared" ref="F62" si="2">D62*E62</f>
        <v>0</v>
      </c>
    </row>
    <row r="63" spans="1:6" ht="21" customHeight="1">
      <c r="A63" s="121" t="s">
        <v>82</v>
      </c>
      <c r="B63" s="122" t="s">
        <v>324</v>
      </c>
      <c r="C63" s="123" t="s">
        <v>7</v>
      </c>
      <c r="D63" s="29">
        <v>200</v>
      </c>
      <c r="E63" s="29"/>
      <c r="F63" s="124">
        <f t="shared" ref="F63:F78" si="3">D63*E63</f>
        <v>0</v>
      </c>
    </row>
    <row r="64" spans="1:6" ht="23.25" customHeight="1">
      <c r="A64" s="121" t="s">
        <v>84</v>
      </c>
      <c r="B64" s="122" t="s">
        <v>325</v>
      </c>
      <c r="C64" s="123" t="s">
        <v>7</v>
      </c>
      <c r="D64" s="29">
        <v>100</v>
      </c>
      <c r="E64" s="29"/>
      <c r="F64" s="124">
        <f t="shared" si="3"/>
        <v>0</v>
      </c>
    </row>
    <row r="65" spans="1:6" ht="21.75" customHeight="1">
      <c r="A65" s="121" t="s">
        <v>86</v>
      </c>
      <c r="B65" s="122" t="s">
        <v>283</v>
      </c>
      <c r="C65" s="123" t="s">
        <v>7</v>
      </c>
      <c r="D65" s="29">
        <v>30</v>
      </c>
      <c r="E65" s="29"/>
      <c r="F65" s="124">
        <f t="shared" si="3"/>
        <v>0</v>
      </c>
    </row>
    <row r="66" spans="1:6" ht="21.75" customHeight="1">
      <c r="A66" s="121" t="s">
        <v>88</v>
      </c>
      <c r="B66" s="55" t="s">
        <v>284</v>
      </c>
      <c r="C66" s="123" t="s">
        <v>7</v>
      </c>
      <c r="D66" s="29">
        <v>20</v>
      </c>
      <c r="E66" s="29"/>
      <c r="F66" s="124">
        <f t="shared" si="3"/>
        <v>0</v>
      </c>
    </row>
    <row r="67" spans="1:6" ht="21.75" customHeight="1">
      <c r="A67" s="121" t="s">
        <v>90</v>
      </c>
      <c r="B67" s="122" t="s">
        <v>285</v>
      </c>
      <c r="C67" s="123" t="s">
        <v>7</v>
      </c>
      <c r="D67" s="29">
        <v>5</v>
      </c>
      <c r="E67" s="29"/>
      <c r="F67" s="124">
        <f t="shared" si="3"/>
        <v>0</v>
      </c>
    </row>
    <row r="68" spans="1:6" ht="21" customHeight="1">
      <c r="A68" s="121" t="s">
        <v>96</v>
      </c>
      <c r="B68" s="55" t="s">
        <v>286</v>
      </c>
      <c r="C68" s="123" t="s">
        <v>7</v>
      </c>
      <c r="D68" s="29">
        <v>50</v>
      </c>
      <c r="E68" s="29"/>
      <c r="F68" s="124">
        <f t="shared" si="3"/>
        <v>0</v>
      </c>
    </row>
    <row r="69" spans="1:6" ht="21" customHeight="1">
      <c r="A69" s="121" t="s">
        <v>97</v>
      </c>
      <c r="B69" s="55" t="s">
        <v>287</v>
      </c>
      <c r="C69" s="123" t="s">
        <v>7</v>
      </c>
      <c r="D69" s="29">
        <v>20</v>
      </c>
      <c r="E69" s="29"/>
      <c r="F69" s="124">
        <f t="shared" si="3"/>
        <v>0</v>
      </c>
    </row>
    <row r="70" spans="1:6" ht="21" customHeight="1">
      <c r="A70" s="121" t="s">
        <v>98</v>
      </c>
      <c r="B70" s="55" t="s">
        <v>288</v>
      </c>
      <c r="C70" s="123" t="s">
        <v>7</v>
      </c>
      <c r="D70" s="29">
        <v>30</v>
      </c>
      <c r="E70" s="29"/>
      <c r="F70" s="124">
        <f t="shared" si="3"/>
        <v>0</v>
      </c>
    </row>
    <row r="71" spans="1:6" ht="21" customHeight="1">
      <c r="A71" s="121" t="s">
        <v>99</v>
      </c>
      <c r="B71" s="130" t="s">
        <v>289</v>
      </c>
      <c r="C71" s="123" t="s">
        <v>7</v>
      </c>
      <c r="D71" s="29">
        <v>30</v>
      </c>
      <c r="E71" s="29"/>
      <c r="F71" s="124">
        <f t="shared" si="3"/>
        <v>0</v>
      </c>
    </row>
    <row r="72" spans="1:6" ht="20.25" customHeight="1">
      <c r="A72" s="121" t="s">
        <v>100</v>
      </c>
      <c r="B72" s="55" t="s">
        <v>290</v>
      </c>
      <c r="C72" s="123" t="s">
        <v>7</v>
      </c>
      <c r="D72" s="29">
        <v>10</v>
      </c>
      <c r="E72" s="29"/>
      <c r="F72" s="124">
        <f t="shared" si="3"/>
        <v>0</v>
      </c>
    </row>
    <row r="73" spans="1:6" ht="26.25" customHeight="1">
      <c r="A73" s="121" t="s">
        <v>101</v>
      </c>
      <c r="B73" s="55" t="s">
        <v>291</v>
      </c>
      <c r="C73" s="123" t="s">
        <v>7</v>
      </c>
      <c r="D73" s="29">
        <v>50</v>
      </c>
      <c r="E73" s="29"/>
      <c r="F73" s="124">
        <f t="shared" si="3"/>
        <v>0</v>
      </c>
    </row>
    <row r="74" spans="1:6" ht="26.25" customHeight="1">
      <c r="A74" s="121" t="s">
        <v>102</v>
      </c>
      <c r="B74" s="55" t="s">
        <v>292</v>
      </c>
      <c r="C74" s="123" t="s">
        <v>7</v>
      </c>
      <c r="D74" s="29">
        <v>40</v>
      </c>
      <c r="E74" s="29"/>
      <c r="F74" s="124">
        <f t="shared" si="3"/>
        <v>0</v>
      </c>
    </row>
    <row r="75" spans="1:6" ht="26.25" customHeight="1">
      <c r="A75" s="121" t="s">
        <v>103</v>
      </c>
      <c r="B75" s="55" t="s">
        <v>326</v>
      </c>
      <c r="C75" s="123" t="s">
        <v>7</v>
      </c>
      <c r="D75" s="131">
        <v>40</v>
      </c>
      <c r="E75" s="29"/>
      <c r="F75" s="124">
        <f t="shared" ref="F75" si="4">D75*E75</f>
        <v>0</v>
      </c>
    </row>
    <row r="76" spans="1:6" ht="26.25" customHeight="1">
      <c r="A76" s="121" t="s">
        <v>103</v>
      </c>
      <c r="B76" s="55" t="s">
        <v>327</v>
      </c>
      <c r="C76" s="123" t="s">
        <v>7</v>
      </c>
      <c r="D76" s="131">
        <v>15</v>
      </c>
      <c r="E76" s="29"/>
      <c r="F76" s="124">
        <f t="shared" si="3"/>
        <v>0</v>
      </c>
    </row>
    <row r="77" spans="1:6" ht="26.25" customHeight="1">
      <c r="A77" s="121" t="s">
        <v>104</v>
      </c>
      <c r="B77" s="55" t="s">
        <v>328</v>
      </c>
      <c r="C77" s="123" t="s">
        <v>7</v>
      </c>
      <c r="D77" s="131">
        <v>5</v>
      </c>
      <c r="E77" s="29"/>
      <c r="F77" s="124">
        <f t="shared" si="3"/>
        <v>0</v>
      </c>
    </row>
    <row r="78" spans="1:6" ht="26.25" customHeight="1">
      <c r="A78" s="121" t="s">
        <v>153</v>
      </c>
      <c r="B78" s="55" t="s">
        <v>329</v>
      </c>
      <c r="C78" s="123" t="s">
        <v>7</v>
      </c>
      <c r="D78" s="131">
        <v>2</v>
      </c>
      <c r="E78" s="29"/>
      <c r="F78" s="124">
        <f t="shared" si="3"/>
        <v>0</v>
      </c>
    </row>
    <row r="79" spans="1:6" ht="24.75" customHeight="1">
      <c r="A79" s="71"/>
      <c r="B79" s="71"/>
      <c r="C79" s="71"/>
      <c r="D79" s="71"/>
      <c r="E79" s="132" t="s">
        <v>105</v>
      </c>
      <c r="F79" s="51">
        <f>SUM(F9:F78)</f>
        <v>0</v>
      </c>
    </row>
    <row r="80" spans="1:6" ht="21" customHeight="1"/>
    <row r="81" spans="1:7">
      <c r="A81" s="133" t="s">
        <v>106</v>
      </c>
      <c r="B81" s="134"/>
      <c r="C81" s="135"/>
      <c r="D81" s="135"/>
      <c r="E81" s="136"/>
      <c r="F81" s="135"/>
      <c r="G81" s="137"/>
    </row>
    <row r="82" spans="1:7" ht="23.25" customHeight="1">
      <c r="A82" s="133"/>
      <c r="B82" s="134"/>
      <c r="C82" s="135"/>
      <c r="D82" s="135"/>
      <c r="E82" s="136"/>
      <c r="F82" s="135"/>
      <c r="G82" s="137"/>
    </row>
    <row r="83" spans="1:7" ht="48" customHeight="1"/>
    <row r="84" spans="1:7">
      <c r="A84" s="77"/>
      <c r="B84" s="77"/>
      <c r="C84" s="77"/>
      <c r="D84" s="77"/>
    </row>
    <row r="85" spans="1:7">
      <c r="A85" s="77"/>
      <c r="B85" s="77"/>
      <c r="C85" s="77" t="s">
        <v>293</v>
      </c>
      <c r="D85" s="77"/>
    </row>
    <row r="86" spans="1:7">
      <c r="A86" s="77"/>
      <c r="B86" s="77"/>
      <c r="C86" s="77"/>
      <c r="D86" s="77"/>
    </row>
    <row r="102" spans="2:2">
      <c r="B102" s="138"/>
    </row>
    <row r="104" spans="2:2">
      <c r="B104" s="138"/>
    </row>
    <row r="106" spans="2:2">
      <c r="B106" s="138"/>
    </row>
  </sheetData>
  <mergeCells count="9">
    <mergeCell ref="E2:G2"/>
    <mergeCell ref="A3:G3"/>
    <mergeCell ref="A5:B5"/>
    <mergeCell ref="A7:A8"/>
    <mergeCell ref="B7:B8"/>
    <mergeCell ref="C7:C8"/>
    <mergeCell ref="D7:D8"/>
    <mergeCell ref="E7:E8"/>
    <mergeCell ref="F7:F8"/>
  </mergeCells>
  <pageMargins left="0.70000000000000007" right="0.70000000000000007" top="1.1437007874015752" bottom="1.1437007874015752" header="0.75000000000000011" footer="0.75000000000000011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46"/>
  <sheetViews>
    <sheetView workbookViewId="0">
      <selection activeCell="E9" sqref="E9:E78"/>
    </sheetView>
  </sheetViews>
  <sheetFormatPr defaultRowHeight="14"/>
  <cols>
    <col min="1" max="1" width="6.33203125" style="4" customWidth="1"/>
    <col min="2" max="2" width="69.08203125" style="4" customWidth="1"/>
    <col min="3" max="3" width="9.58203125" style="4" customWidth="1"/>
    <col min="4" max="4" width="9.5" style="4" customWidth="1"/>
    <col min="5" max="5" width="15.75" style="4" customWidth="1"/>
    <col min="6" max="6" width="22.83203125" style="4" customWidth="1"/>
    <col min="7" max="8" width="2.08203125" style="4" customWidth="1"/>
    <col min="9" max="1023" width="8.75" style="4" customWidth="1"/>
    <col min="1024" max="1024" width="9" style="4" customWidth="1"/>
    <col min="1025" max="1025" width="9" customWidth="1"/>
  </cols>
  <sheetData>
    <row r="1" spans="1:8">
      <c r="A1" s="36"/>
      <c r="B1" s="142" t="s">
        <v>350</v>
      </c>
    </row>
    <row r="2" spans="1:8">
      <c r="D2" s="37" t="s">
        <v>298</v>
      </c>
      <c r="E2" s="38"/>
      <c r="F2" s="38"/>
      <c r="G2" s="38"/>
    </row>
    <row r="3" spans="1:8">
      <c r="B3" s="166" t="s">
        <v>108</v>
      </c>
      <c r="C3" s="166"/>
      <c r="D3" s="166"/>
      <c r="E3" s="166"/>
      <c r="F3" s="166"/>
      <c r="G3" s="166"/>
      <c r="H3" s="166"/>
    </row>
    <row r="5" spans="1:8">
      <c r="A5" s="160" t="s">
        <v>109</v>
      </c>
      <c r="B5" s="160"/>
    </row>
    <row r="6" spans="1:8" ht="26">
      <c r="A6" s="39" t="s">
        <v>2</v>
      </c>
      <c r="B6" s="39" t="s">
        <v>3</v>
      </c>
      <c r="C6" s="39" t="s">
        <v>4</v>
      </c>
      <c r="D6" s="39" t="s">
        <v>5</v>
      </c>
      <c r="E6" s="40" t="s">
        <v>294</v>
      </c>
      <c r="F6" s="41" t="s">
        <v>295</v>
      </c>
    </row>
    <row r="7" spans="1:8">
      <c r="A7" s="25"/>
      <c r="B7" s="42" t="s">
        <v>110</v>
      </c>
      <c r="C7" s="25"/>
      <c r="D7" s="25"/>
      <c r="E7" s="26"/>
      <c r="F7" s="27"/>
    </row>
    <row r="8" spans="1:8">
      <c r="A8" s="25"/>
      <c r="B8" s="10" t="s">
        <v>111</v>
      </c>
      <c r="C8" s="25"/>
      <c r="D8" s="25"/>
      <c r="E8" s="26"/>
      <c r="F8" s="27"/>
    </row>
    <row r="9" spans="1:8" ht="22.5" customHeight="1">
      <c r="A9" s="43" t="s">
        <v>6</v>
      </c>
      <c r="B9" s="46" t="s">
        <v>299</v>
      </c>
      <c r="C9" s="28" t="s">
        <v>112</v>
      </c>
      <c r="D9" s="29">
        <v>40</v>
      </c>
      <c r="E9" s="30"/>
      <c r="F9" s="45">
        <f>D9*E9</f>
        <v>0</v>
      </c>
    </row>
    <row r="10" spans="1:8" ht="22.5" customHeight="1">
      <c r="A10" s="43" t="s">
        <v>8</v>
      </c>
      <c r="B10" s="44" t="s">
        <v>300</v>
      </c>
      <c r="C10" s="28" t="s">
        <v>112</v>
      </c>
      <c r="D10" s="29">
        <v>60</v>
      </c>
      <c r="E10" s="30"/>
      <c r="F10" s="45">
        <f t="shared" ref="F10:F78" si="0">D10*E10</f>
        <v>0</v>
      </c>
    </row>
    <row r="11" spans="1:8" ht="22.5" customHeight="1">
      <c r="A11" s="43" t="s">
        <v>9</v>
      </c>
      <c r="B11" s="44" t="s">
        <v>301</v>
      </c>
      <c r="C11" s="28" t="s">
        <v>112</v>
      </c>
      <c r="D11" s="29">
        <v>36</v>
      </c>
      <c r="E11" s="30"/>
      <c r="F11" s="45">
        <f t="shared" si="0"/>
        <v>0</v>
      </c>
    </row>
    <row r="12" spans="1:8" ht="22.5" customHeight="1">
      <c r="A12" s="43" t="s">
        <v>10</v>
      </c>
      <c r="B12" s="44" t="s">
        <v>302</v>
      </c>
      <c r="C12" s="28" t="s">
        <v>112</v>
      </c>
      <c r="D12" s="29">
        <v>36</v>
      </c>
      <c r="E12" s="30"/>
      <c r="F12" s="45">
        <f t="shared" si="0"/>
        <v>0</v>
      </c>
    </row>
    <row r="13" spans="1:8" ht="22.5" customHeight="1">
      <c r="A13" s="43" t="s">
        <v>11</v>
      </c>
      <c r="B13" s="44" t="s">
        <v>303</v>
      </c>
      <c r="C13" s="28" t="s">
        <v>112</v>
      </c>
      <c r="D13" s="29">
        <v>48</v>
      </c>
      <c r="E13" s="30"/>
      <c r="F13" s="45">
        <f t="shared" si="0"/>
        <v>0</v>
      </c>
    </row>
    <row r="14" spans="1:8" ht="22.5" customHeight="1">
      <c r="A14" s="43" t="s">
        <v>12</v>
      </c>
      <c r="B14" s="44" t="s">
        <v>304</v>
      </c>
      <c r="C14" s="28" t="s">
        <v>112</v>
      </c>
      <c r="D14" s="29">
        <v>36</v>
      </c>
      <c r="E14" s="30"/>
      <c r="F14" s="45">
        <f t="shared" si="0"/>
        <v>0</v>
      </c>
    </row>
    <row r="15" spans="1:8" ht="22.5" customHeight="1">
      <c r="A15" s="43" t="s">
        <v>13</v>
      </c>
      <c r="B15" s="44" t="s">
        <v>305</v>
      </c>
      <c r="C15" s="28" t="s">
        <v>112</v>
      </c>
      <c r="D15" s="29">
        <v>12</v>
      </c>
      <c r="E15" s="30"/>
      <c r="F15" s="45">
        <f t="shared" si="0"/>
        <v>0</v>
      </c>
    </row>
    <row r="16" spans="1:8" ht="22.5" customHeight="1">
      <c r="A16" s="43" t="s">
        <v>14</v>
      </c>
      <c r="B16" s="44" t="s">
        <v>113</v>
      </c>
      <c r="C16" s="28" t="s">
        <v>7</v>
      </c>
      <c r="D16" s="29">
        <v>36</v>
      </c>
      <c r="E16" s="30"/>
      <c r="F16" s="45">
        <f t="shared" si="0"/>
        <v>0</v>
      </c>
    </row>
    <row r="17" spans="1:6" ht="22.5" customHeight="1">
      <c r="A17" s="43" t="s">
        <v>15</v>
      </c>
      <c r="B17" s="44" t="s">
        <v>114</v>
      </c>
      <c r="C17" s="28" t="s">
        <v>7</v>
      </c>
      <c r="D17" s="29">
        <v>36</v>
      </c>
      <c r="E17" s="30"/>
      <c r="F17" s="45">
        <f t="shared" si="0"/>
        <v>0</v>
      </c>
    </row>
    <row r="18" spans="1:6" ht="22.5" customHeight="1">
      <c r="A18" s="43" t="s">
        <v>16</v>
      </c>
      <c r="B18" s="44" t="s">
        <v>115</v>
      </c>
      <c r="C18" s="28" t="s">
        <v>7</v>
      </c>
      <c r="D18" s="29">
        <v>36</v>
      </c>
      <c r="E18" s="30"/>
      <c r="F18" s="45">
        <f t="shared" si="0"/>
        <v>0</v>
      </c>
    </row>
    <row r="19" spans="1:6" ht="15" customHeight="1">
      <c r="A19" s="43"/>
      <c r="B19" s="10" t="s">
        <v>116</v>
      </c>
      <c r="C19" s="28"/>
      <c r="D19" s="29"/>
      <c r="E19" s="30"/>
      <c r="F19" s="45">
        <f t="shared" si="0"/>
        <v>0</v>
      </c>
    </row>
    <row r="20" spans="1:6" ht="22.5" customHeight="1">
      <c r="A20" s="43" t="s">
        <v>18</v>
      </c>
      <c r="B20" s="44" t="s">
        <v>117</v>
      </c>
      <c r="C20" s="29" t="s">
        <v>7</v>
      </c>
      <c r="D20" s="29">
        <v>10</v>
      </c>
      <c r="E20" s="30"/>
      <c r="F20" s="45">
        <f t="shared" si="0"/>
        <v>0</v>
      </c>
    </row>
    <row r="21" spans="1:6" ht="22.5" customHeight="1">
      <c r="A21" s="43" t="s">
        <v>19</v>
      </c>
      <c r="B21" s="44" t="s">
        <v>118</v>
      </c>
      <c r="C21" s="29" t="s">
        <v>7</v>
      </c>
      <c r="D21" s="29">
        <v>10</v>
      </c>
      <c r="E21" s="30"/>
      <c r="F21" s="45">
        <f t="shared" si="0"/>
        <v>0</v>
      </c>
    </row>
    <row r="22" spans="1:6" ht="22.5" customHeight="1">
      <c r="A22" s="43" t="s">
        <v>20</v>
      </c>
      <c r="B22" s="47" t="s">
        <v>119</v>
      </c>
      <c r="C22" s="48" t="s">
        <v>7</v>
      </c>
      <c r="D22" s="48">
        <v>6</v>
      </c>
      <c r="E22" s="49"/>
      <c r="F22" s="45">
        <f t="shared" si="0"/>
        <v>0</v>
      </c>
    </row>
    <row r="23" spans="1:6" ht="15" customHeight="1">
      <c r="A23" s="43"/>
      <c r="B23" s="10" t="s">
        <v>120</v>
      </c>
      <c r="C23" s="28"/>
      <c r="D23" s="29"/>
      <c r="E23" s="30"/>
      <c r="F23" s="45">
        <f t="shared" si="0"/>
        <v>0</v>
      </c>
    </row>
    <row r="24" spans="1:6" ht="22.5" customHeight="1">
      <c r="A24" s="43" t="s">
        <v>22</v>
      </c>
      <c r="B24" s="50" t="s">
        <v>121</v>
      </c>
      <c r="C24" s="51" t="s">
        <v>7</v>
      </c>
      <c r="D24" s="51">
        <v>20</v>
      </c>
      <c r="E24" s="29"/>
      <c r="F24" s="45">
        <f t="shared" si="0"/>
        <v>0</v>
      </c>
    </row>
    <row r="25" spans="1:6" ht="22.5" customHeight="1">
      <c r="A25" s="43" t="s">
        <v>26</v>
      </c>
      <c r="B25" s="50" t="s">
        <v>122</v>
      </c>
      <c r="C25" s="51" t="s">
        <v>7</v>
      </c>
      <c r="D25" s="51">
        <v>15</v>
      </c>
      <c r="E25" s="29"/>
      <c r="F25" s="45">
        <f t="shared" si="0"/>
        <v>0</v>
      </c>
    </row>
    <row r="26" spans="1:6" ht="22.5" customHeight="1">
      <c r="A26" s="43" t="s">
        <v>27</v>
      </c>
      <c r="B26" s="50" t="s">
        <v>123</v>
      </c>
      <c r="C26" s="51" t="s">
        <v>7</v>
      </c>
      <c r="D26" s="51">
        <v>2</v>
      </c>
      <c r="E26" s="29"/>
      <c r="F26" s="45">
        <f t="shared" si="0"/>
        <v>0</v>
      </c>
    </row>
    <row r="27" spans="1:6" ht="21" customHeight="1">
      <c r="A27" s="43" t="s">
        <v>28</v>
      </c>
      <c r="B27" s="50" t="s">
        <v>124</v>
      </c>
      <c r="C27" s="51" t="s">
        <v>7</v>
      </c>
      <c r="D27" s="51">
        <v>6</v>
      </c>
      <c r="E27" s="29"/>
      <c r="F27" s="45">
        <f t="shared" si="0"/>
        <v>0</v>
      </c>
    </row>
    <row r="28" spans="1:6" ht="21" customHeight="1">
      <c r="A28" s="43" t="s">
        <v>29</v>
      </c>
      <c r="B28" s="50" t="s">
        <v>125</v>
      </c>
      <c r="C28" s="51" t="s">
        <v>7</v>
      </c>
      <c r="D28" s="51">
        <v>6</v>
      </c>
      <c r="E28" s="29"/>
      <c r="F28" s="45">
        <f t="shared" si="0"/>
        <v>0</v>
      </c>
    </row>
    <row r="29" spans="1:6" ht="21" customHeight="1">
      <c r="A29" s="43" t="s">
        <v>30</v>
      </c>
      <c r="B29" s="50" t="s">
        <v>126</v>
      </c>
      <c r="C29" s="51" t="s">
        <v>7</v>
      </c>
      <c r="D29" s="51">
        <v>10</v>
      </c>
      <c r="E29" s="29"/>
      <c r="F29" s="45">
        <f t="shared" si="0"/>
        <v>0</v>
      </c>
    </row>
    <row r="30" spans="1:6" ht="22.5" customHeight="1">
      <c r="A30" s="43" t="s">
        <v>31</v>
      </c>
      <c r="B30" s="50" t="s">
        <v>127</v>
      </c>
      <c r="C30" s="51" t="s">
        <v>7</v>
      </c>
      <c r="D30" s="51">
        <v>15</v>
      </c>
      <c r="E30" s="29"/>
      <c r="F30" s="45">
        <f t="shared" si="0"/>
        <v>0</v>
      </c>
    </row>
    <row r="31" spans="1:6" ht="18.75" customHeight="1">
      <c r="A31" s="43" t="s">
        <v>32</v>
      </c>
      <c r="B31" s="50" t="s">
        <v>128</v>
      </c>
      <c r="C31" s="51" t="s">
        <v>7</v>
      </c>
      <c r="D31" s="51">
        <v>10</v>
      </c>
      <c r="E31" s="29"/>
      <c r="F31" s="45">
        <f t="shared" si="0"/>
        <v>0</v>
      </c>
    </row>
    <row r="32" spans="1:6" ht="21" customHeight="1">
      <c r="A32" s="43" t="s">
        <v>33</v>
      </c>
      <c r="B32" s="50" t="s">
        <v>129</v>
      </c>
      <c r="C32" s="51" t="s">
        <v>7</v>
      </c>
      <c r="D32" s="51">
        <v>5</v>
      </c>
      <c r="E32" s="29"/>
      <c r="F32" s="45">
        <f t="shared" si="0"/>
        <v>0</v>
      </c>
    </row>
    <row r="33" spans="1:6" ht="19.5" customHeight="1">
      <c r="A33" s="43" t="s">
        <v>34</v>
      </c>
      <c r="B33" s="24" t="s">
        <v>130</v>
      </c>
      <c r="C33" s="51" t="s">
        <v>7</v>
      </c>
      <c r="D33" s="51">
        <v>20</v>
      </c>
      <c r="E33" s="29"/>
      <c r="F33" s="45">
        <f t="shared" si="0"/>
        <v>0</v>
      </c>
    </row>
    <row r="34" spans="1:6" ht="21.75" customHeight="1">
      <c r="A34" s="43" t="s">
        <v>35</v>
      </c>
      <c r="B34" s="24" t="s">
        <v>131</v>
      </c>
      <c r="C34" s="51" t="s">
        <v>7</v>
      </c>
      <c r="D34" s="51">
        <v>15</v>
      </c>
      <c r="E34" s="29"/>
      <c r="F34" s="45">
        <f t="shared" si="0"/>
        <v>0</v>
      </c>
    </row>
    <row r="35" spans="1:6" ht="15" customHeight="1">
      <c r="A35" s="43"/>
      <c r="B35" s="10" t="s">
        <v>132</v>
      </c>
      <c r="C35" s="48"/>
      <c r="D35" s="48"/>
      <c r="E35" s="49"/>
      <c r="F35" s="45">
        <f t="shared" si="0"/>
        <v>0</v>
      </c>
    </row>
    <row r="36" spans="1:6" ht="22.5" customHeight="1">
      <c r="A36" s="43" t="s">
        <v>37</v>
      </c>
      <c r="B36" s="141" t="s">
        <v>312</v>
      </c>
      <c r="C36" s="48" t="s">
        <v>7</v>
      </c>
      <c r="D36" s="53">
        <v>20</v>
      </c>
      <c r="E36" s="49"/>
      <c r="F36" s="45">
        <f t="shared" si="0"/>
        <v>0</v>
      </c>
    </row>
    <row r="37" spans="1:6" ht="15" customHeight="1">
      <c r="A37" s="43"/>
      <c r="B37" s="10" t="s">
        <v>133</v>
      </c>
      <c r="C37" s="48"/>
      <c r="D37" s="53"/>
      <c r="E37" s="49"/>
      <c r="F37" s="45">
        <f t="shared" si="0"/>
        <v>0</v>
      </c>
    </row>
    <row r="38" spans="1:6" ht="22.5" customHeight="1">
      <c r="A38" s="43" t="s">
        <v>39</v>
      </c>
      <c r="B38" s="54" t="s">
        <v>134</v>
      </c>
      <c r="C38" s="29" t="s">
        <v>7</v>
      </c>
      <c r="D38" s="28">
        <v>20</v>
      </c>
      <c r="E38" s="30"/>
      <c r="F38" s="45">
        <f t="shared" si="0"/>
        <v>0</v>
      </c>
    </row>
    <row r="39" spans="1:6" ht="22.5" customHeight="1">
      <c r="A39" s="43" t="s">
        <v>40</v>
      </c>
      <c r="B39" s="54" t="s">
        <v>135</v>
      </c>
      <c r="C39" s="29" t="s">
        <v>7</v>
      </c>
      <c r="D39" s="28">
        <v>5</v>
      </c>
      <c r="E39" s="30"/>
      <c r="F39" s="45">
        <f t="shared" si="0"/>
        <v>0</v>
      </c>
    </row>
    <row r="40" spans="1:6" ht="22.5" customHeight="1">
      <c r="A40" s="43" t="s">
        <v>41</v>
      </c>
      <c r="B40" s="44" t="s">
        <v>136</v>
      </c>
      <c r="C40" s="29" t="s">
        <v>7</v>
      </c>
      <c r="D40" s="29">
        <v>50</v>
      </c>
      <c r="E40" s="30"/>
      <c r="F40" s="45">
        <f t="shared" si="0"/>
        <v>0</v>
      </c>
    </row>
    <row r="41" spans="1:6" ht="22.5" customHeight="1">
      <c r="A41" s="43" t="s">
        <v>42</v>
      </c>
      <c r="B41" s="44" t="s">
        <v>137</v>
      </c>
      <c r="C41" s="29" t="s">
        <v>7</v>
      </c>
      <c r="D41" s="29">
        <v>30</v>
      </c>
      <c r="E41" s="30"/>
      <c r="F41" s="45">
        <f t="shared" si="0"/>
        <v>0</v>
      </c>
    </row>
    <row r="42" spans="1:6" ht="22.5" customHeight="1">
      <c r="A42" s="43" t="s">
        <v>43</v>
      </c>
      <c r="B42" s="44" t="s">
        <v>138</v>
      </c>
      <c r="C42" s="29" t="s">
        <v>7</v>
      </c>
      <c r="D42" s="29">
        <v>20</v>
      </c>
      <c r="E42" s="30"/>
      <c r="F42" s="45">
        <f t="shared" si="0"/>
        <v>0</v>
      </c>
    </row>
    <row r="43" spans="1:6" ht="22.5" customHeight="1">
      <c r="A43" s="43" t="s">
        <v>44</v>
      </c>
      <c r="B43" s="44" t="s">
        <v>139</v>
      </c>
      <c r="C43" s="29" t="s">
        <v>7</v>
      </c>
      <c r="D43" s="29">
        <v>5</v>
      </c>
      <c r="E43" s="30"/>
      <c r="F43" s="45">
        <f t="shared" si="0"/>
        <v>0</v>
      </c>
    </row>
    <row r="44" spans="1:6" ht="22.5" customHeight="1">
      <c r="A44" s="43" t="s">
        <v>45</v>
      </c>
      <c r="B44" s="44" t="s">
        <v>140</v>
      </c>
      <c r="C44" s="29" t="s">
        <v>7</v>
      </c>
      <c r="D44" s="29">
        <v>5</v>
      </c>
      <c r="E44" s="30"/>
      <c r="F44" s="45">
        <f t="shared" si="0"/>
        <v>0</v>
      </c>
    </row>
    <row r="45" spans="1:6" ht="15" customHeight="1">
      <c r="A45" s="43"/>
      <c r="B45" s="42" t="s">
        <v>141</v>
      </c>
      <c r="C45" s="28"/>
      <c r="D45" s="29"/>
      <c r="E45" s="30"/>
      <c r="F45" s="45">
        <f t="shared" si="0"/>
        <v>0</v>
      </c>
    </row>
    <row r="46" spans="1:6">
      <c r="A46" s="43"/>
      <c r="B46" s="10" t="s">
        <v>142</v>
      </c>
      <c r="C46" s="25"/>
      <c r="D46" s="25"/>
      <c r="E46" s="26"/>
      <c r="F46" s="45">
        <f t="shared" si="0"/>
        <v>0</v>
      </c>
    </row>
    <row r="47" spans="1:6" ht="22.5" customHeight="1">
      <c r="A47" s="43" t="s">
        <v>48</v>
      </c>
      <c r="B47" s="57" t="s">
        <v>143</v>
      </c>
      <c r="C47" s="48" t="s">
        <v>7</v>
      </c>
      <c r="D47" s="56">
        <v>5</v>
      </c>
      <c r="E47" s="49"/>
      <c r="F47" s="45">
        <f t="shared" si="0"/>
        <v>0</v>
      </c>
    </row>
    <row r="48" spans="1:6" ht="22.5" customHeight="1">
      <c r="A48" s="43" t="s">
        <v>49</v>
      </c>
      <c r="B48" s="47" t="s">
        <v>144</v>
      </c>
      <c r="C48" s="48" t="s">
        <v>7</v>
      </c>
      <c r="D48" s="56">
        <v>5</v>
      </c>
      <c r="E48" s="49"/>
      <c r="F48" s="45">
        <f t="shared" si="0"/>
        <v>0</v>
      </c>
    </row>
    <row r="49" spans="1:6" ht="22.5" customHeight="1">
      <c r="A49" s="43" t="s">
        <v>50</v>
      </c>
      <c r="B49" s="44" t="s">
        <v>145</v>
      </c>
      <c r="C49" s="29" t="s">
        <v>7</v>
      </c>
      <c r="D49" s="28">
        <v>5</v>
      </c>
      <c r="E49" s="30"/>
      <c r="F49" s="45">
        <f t="shared" si="0"/>
        <v>0</v>
      </c>
    </row>
    <row r="50" spans="1:6" ht="22.5" customHeight="1">
      <c r="A50" s="43" t="s">
        <v>51</v>
      </c>
      <c r="B50" s="44" t="s">
        <v>146</v>
      </c>
      <c r="C50" s="29" t="s">
        <v>7</v>
      </c>
      <c r="D50" s="28">
        <v>10</v>
      </c>
      <c r="E50" s="30"/>
      <c r="F50" s="45">
        <f t="shared" si="0"/>
        <v>0</v>
      </c>
    </row>
    <row r="51" spans="1:6" ht="22.5" customHeight="1">
      <c r="A51" s="43" t="s">
        <v>52</v>
      </c>
      <c r="B51" s="44" t="s">
        <v>147</v>
      </c>
      <c r="C51" s="29" t="s">
        <v>7</v>
      </c>
      <c r="D51" s="28">
        <v>10</v>
      </c>
      <c r="E51" s="30"/>
      <c r="F51" s="45">
        <f t="shared" si="0"/>
        <v>0</v>
      </c>
    </row>
    <row r="52" spans="1:6" ht="22.5" customHeight="1">
      <c r="A52" s="43" t="s">
        <v>53</v>
      </c>
      <c r="B52" s="44" t="s">
        <v>148</v>
      </c>
      <c r="C52" s="29" t="s">
        <v>7</v>
      </c>
      <c r="D52" s="28">
        <v>10</v>
      </c>
      <c r="E52" s="30"/>
      <c r="F52" s="45">
        <f t="shared" si="0"/>
        <v>0</v>
      </c>
    </row>
    <row r="53" spans="1:6" ht="22.5" customHeight="1">
      <c r="A53" s="43" t="s">
        <v>54</v>
      </c>
      <c r="B53" s="44" t="s">
        <v>149</v>
      </c>
      <c r="C53" s="29" t="s">
        <v>7</v>
      </c>
      <c r="D53" s="29">
        <v>10</v>
      </c>
      <c r="E53" s="30"/>
      <c r="F53" s="45">
        <f t="shared" si="0"/>
        <v>0</v>
      </c>
    </row>
    <row r="54" spans="1:6" ht="22.5" customHeight="1">
      <c r="A54" s="43" t="s">
        <v>55</v>
      </c>
      <c r="B54" s="44" t="s">
        <v>150</v>
      </c>
      <c r="C54" s="29" t="s">
        <v>7</v>
      </c>
      <c r="D54" s="28">
        <v>10</v>
      </c>
      <c r="E54" s="30"/>
      <c r="F54" s="45">
        <f t="shared" si="0"/>
        <v>0</v>
      </c>
    </row>
    <row r="55" spans="1:6" ht="22.5" customHeight="1">
      <c r="A55" s="43" t="s">
        <v>56</v>
      </c>
      <c r="B55" s="44" t="s">
        <v>151</v>
      </c>
      <c r="C55" s="29" t="s">
        <v>7</v>
      </c>
      <c r="D55" s="29">
        <v>5</v>
      </c>
      <c r="E55" s="30"/>
      <c r="F55" s="45">
        <f t="shared" si="0"/>
        <v>0</v>
      </c>
    </row>
    <row r="56" spans="1:6">
      <c r="A56" s="43"/>
      <c r="B56" s="10" t="s">
        <v>152</v>
      </c>
      <c r="C56" s="25"/>
      <c r="D56" s="25"/>
      <c r="E56" s="26"/>
      <c r="F56" s="45">
        <f t="shared" si="0"/>
        <v>0</v>
      </c>
    </row>
    <row r="57" spans="1:6" ht="22.5" customHeight="1">
      <c r="A57" s="43" t="s">
        <v>58</v>
      </c>
      <c r="B57" s="44" t="s">
        <v>315</v>
      </c>
      <c r="C57" s="29" t="s">
        <v>7</v>
      </c>
      <c r="D57" s="29">
        <v>10</v>
      </c>
      <c r="E57" s="30"/>
      <c r="F57" s="45">
        <f t="shared" si="0"/>
        <v>0</v>
      </c>
    </row>
    <row r="58" spans="1:6" ht="22.5" customHeight="1">
      <c r="A58" s="43" t="s">
        <v>59</v>
      </c>
      <c r="B58" s="44" t="s">
        <v>316</v>
      </c>
      <c r="C58" s="29" t="s">
        <v>7</v>
      </c>
      <c r="D58" s="29">
        <v>10</v>
      </c>
      <c r="E58" s="30"/>
      <c r="F58" s="45">
        <f t="shared" si="0"/>
        <v>0</v>
      </c>
    </row>
    <row r="59" spans="1:6" ht="22.5" customHeight="1">
      <c r="A59" s="43" t="s">
        <v>60</v>
      </c>
      <c r="B59" s="44" t="s">
        <v>314</v>
      </c>
      <c r="C59" s="29" t="s">
        <v>112</v>
      </c>
      <c r="D59" s="29">
        <v>18</v>
      </c>
      <c r="E59" s="30"/>
      <c r="F59" s="45">
        <f t="shared" ref="F59" si="1">D59*E59</f>
        <v>0</v>
      </c>
    </row>
    <row r="60" spans="1:6">
      <c r="A60" s="43"/>
      <c r="B60" s="10" t="s">
        <v>154</v>
      </c>
      <c r="C60" s="25"/>
      <c r="D60" s="25"/>
      <c r="E60" s="26"/>
      <c r="F60" s="45">
        <f t="shared" si="0"/>
        <v>0</v>
      </c>
    </row>
    <row r="61" spans="1:6">
      <c r="A61" s="43" t="s">
        <v>61</v>
      </c>
      <c r="B61" s="44" t="s">
        <v>306</v>
      </c>
      <c r="C61" s="29" t="s">
        <v>7</v>
      </c>
      <c r="D61" s="29">
        <v>10</v>
      </c>
      <c r="E61" s="30"/>
      <c r="F61" s="45">
        <f t="shared" ref="F61:F63" si="2">D61*E61</f>
        <v>0</v>
      </c>
    </row>
    <row r="62" spans="1:6">
      <c r="A62" s="43" t="s">
        <v>62</v>
      </c>
      <c r="B62" s="44" t="s">
        <v>307</v>
      </c>
      <c r="C62" s="29" t="s">
        <v>7</v>
      </c>
      <c r="D62" s="29">
        <v>10</v>
      </c>
      <c r="E62" s="30"/>
      <c r="F62" s="45">
        <f t="shared" si="2"/>
        <v>0</v>
      </c>
    </row>
    <row r="63" spans="1:6">
      <c r="A63" s="43" t="s">
        <v>63</v>
      </c>
      <c r="B63" s="44" t="s">
        <v>308</v>
      </c>
      <c r="C63" s="29" t="s">
        <v>7</v>
      </c>
      <c r="D63" s="29">
        <v>15</v>
      </c>
      <c r="E63" s="30"/>
      <c r="F63" s="45">
        <f t="shared" si="2"/>
        <v>0</v>
      </c>
    </row>
    <row r="64" spans="1:6" ht="22.5" customHeight="1">
      <c r="A64" s="43" t="s">
        <v>64</v>
      </c>
      <c r="B64" s="44" t="s">
        <v>155</v>
      </c>
      <c r="C64" s="29" t="s">
        <v>7</v>
      </c>
      <c r="D64" s="29">
        <v>10</v>
      </c>
      <c r="E64" s="30"/>
      <c r="F64" s="45">
        <f t="shared" si="0"/>
        <v>0</v>
      </c>
    </row>
    <row r="65" spans="1:6" ht="22.5" customHeight="1">
      <c r="A65" s="43" t="s">
        <v>65</v>
      </c>
      <c r="B65" s="44" t="s">
        <v>156</v>
      </c>
      <c r="C65" s="29" t="s">
        <v>7</v>
      </c>
      <c r="D65" s="29">
        <v>10</v>
      </c>
      <c r="E65" s="30"/>
      <c r="F65" s="45">
        <f t="shared" si="0"/>
        <v>0</v>
      </c>
    </row>
    <row r="66" spans="1:6" ht="22.5" customHeight="1">
      <c r="A66" s="43" t="s">
        <v>66</v>
      </c>
      <c r="B66" s="44" t="s">
        <v>157</v>
      </c>
      <c r="C66" s="29" t="s">
        <v>7</v>
      </c>
      <c r="D66" s="29">
        <v>10</v>
      </c>
      <c r="E66" s="30"/>
      <c r="F66" s="45">
        <f t="shared" si="0"/>
        <v>0</v>
      </c>
    </row>
    <row r="67" spans="1:6" ht="22.5" customHeight="1">
      <c r="A67" s="43" t="s">
        <v>67</v>
      </c>
      <c r="B67" s="44" t="s">
        <v>158</v>
      </c>
      <c r="C67" s="29" t="s">
        <v>7</v>
      </c>
      <c r="D67" s="29">
        <v>10</v>
      </c>
      <c r="E67" s="30"/>
      <c r="F67" s="45">
        <f t="shared" si="0"/>
        <v>0</v>
      </c>
    </row>
    <row r="68" spans="1:6" ht="22.5" customHeight="1">
      <c r="A68" s="43" t="s">
        <v>69</v>
      </c>
      <c r="B68" s="44" t="s">
        <v>159</v>
      </c>
      <c r="C68" s="29" t="s">
        <v>7</v>
      </c>
      <c r="D68" s="29">
        <v>10</v>
      </c>
      <c r="E68" s="30"/>
      <c r="F68" s="45">
        <f t="shared" si="0"/>
        <v>0</v>
      </c>
    </row>
    <row r="69" spans="1:6" ht="22.5" customHeight="1">
      <c r="A69" s="43" t="s">
        <v>71</v>
      </c>
      <c r="B69" s="44" t="s">
        <v>160</v>
      </c>
      <c r="C69" s="29" t="s">
        <v>7</v>
      </c>
      <c r="D69" s="29">
        <v>10</v>
      </c>
      <c r="E69" s="30"/>
      <c r="F69" s="45">
        <f t="shared" si="0"/>
        <v>0</v>
      </c>
    </row>
    <row r="70" spans="1:6" ht="22.5" customHeight="1">
      <c r="A70" s="43" t="s">
        <v>73</v>
      </c>
      <c r="B70" s="47" t="s">
        <v>161</v>
      </c>
      <c r="C70" s="48" t="s">
        <v>7</v>
      </c>
      <c r="D70" s="48">
        <v>5</v>
      </c>
      <c r="E70" s="48"/>
      <c r="F70" s="45">
        <f t="shared" si="0"/>
        <v>0</v>
      </c>
    </row>
    <row r="71" spans="1:6" ht="22.5" customHeight="1">
      <c r="A71" s="43" t="s">
        <v>75</v>
      </c>
      <c r="B71" s="47" t="s">
        <v>162</v>
      </c>
      <c r="C71" s="48" t="s">
        <v>7</v>
      </c>
      <c r="D71" s="48">
        <v>10</v>
      </c>
      <c r="E71" s="29"/>
      <c r="F71" s="45">
        <f t="shared" si="0"/>
        <v>0</v>
      </c>
    </row>
    <row r="72" spans="1:6" ht="22.5" customHeight="1">
      <c r="A72" s="43" t="s">
        <v>77</v>
      </c>
      <c r="B72" s="47" t="s">
        <v>163</v>
      </c>
      <c r="C72" s="48" t="s">
        <v>7</v>
      </c>
      <c r="D72" s="48">
        <v>10</v>
      </c>
      <c r="E72" s="29"/>
      <c r="F72" s="45">
        <f t="shared" si="0"/>
        <v>0</v>
      </c>
    </row>
    <row r="73" spans="1:6" ht="22.5" customHeight="1">
      <c r="A73" s="43" t="s">
        <v>79</v>
      </c>
      <c r="B73" s="47" t="s">
        <v>309</v>
      </c>
      <c r="C73" s="48" t="s">
        <v>7</v>
      </c>
      <c r="D73" s="48">
        <v>20</v>
      </c>
      <c r="E73" s="29"/>
      <c r="F73" s="45">
        <f t="shared" si="0"/>
        <v>0</v>
      </c>
    </row>
    <row r="74" spans="1:6" ht="22.5" customHeight="1">
      <c r="A74" s="43" t="s">
        <v>81</v>
      </c>
      <c r="B74" s="58" t="s">
        <v>164</v>
      </c>
      <c r="C74" s="29" t="s">
        <v>7</v>
      </c>
      <c r="D74" s="28">
        <v>2</v>
      </c>
      <c r="E74" s="30"/>
      <c r="F74" s="45">
        <f t="shared" si="0"/>
        <v>0</v>
      </c>
    </row>
    <row r="75" spans="1:6" ht="22.5" customHeight="1">
      <c r="A75" s="43" t="s">
        <v>82</v>
      </c>
      <c r="B75" s="58" t="s">
        <v>165</v>
      </c>
      <c r="C75" s="29" t="s">
        <v>7</v>
      </c>
      <c r="D75" s="28">
        <v>2</v>
      </c>
      <c r="E75" s="30"/>
      <c r="F75" s="45">
        <f t="shared" si="0"/>
        <v>0</v>
      </c>
    </row>
    <row r="76" spans="1:6" ht="22.5" customHeight="1">
      <c r="A76" s="43" t="s">
        <v>83</v>
      </c>
      <c r="B76" s="47" t="s">
        <v>166</v>
      </c>
      <c r="C76" s="48" t="s">
        <v>7</v>
      </c>
      <c r="D76" s="48">
        <v>2</v>
      </c>
      <c r="E76" s="49"/>
      <c r="F76" s="45">
        <f t="shared" si="0"/>
        <v>0</v>
      </c>
    </row>
    <row r="77" spans="1:6" ht="22.5" customHeight="1">
      <c r="A77" s="43" t="s">
        <v>84</v>
      </c>
      <c r="B77" s="47" t="s">
        <v>167</v>
      </c>
      <c r="C77" s="48" t="s">
        <v>7</v>
      </c>
      <c r="D77" s="48">
        <v>2</v>
      </c>
      <c r="E77" s="49"/>
      <c r="F77" s="45">
        <f t="shared" si="0"/>
        <v>0</v>
      </c>
    </row>
    <row r="78" spans="1:6" ht="22.5" customHeight="1">
      <c r="A78" s="43" t="s">
        <v>85</v>
      </c>
      <c r="B78" s="58" t="s">
        <v>168</v>
      </c>
      <c r="C78" s="29" t="s">
        <v>7</v>
      </c>
      <c r="D78" s="28">
        <v>2</v>
      </c>
      <c r="E78" s="30"/>
      <c r="F78" s="45">
        <f t="shared" si="0"/>
        <v>0</v>
      </c>
    </row>
    <row r="79" spans="1:6" ht="17.5">
      <c r="A79" s="59"/>
      <c r="B79" s="60"/>
      <c r="C79" s="61"/>
      <c r="D79" s="62"/>
      <c r="E79" s="63" t="s">
        <v>105</v>
      </c>
      <c r="F79" s="139">
        <f>SUM(F9:F78)</f>
        <v>0</v>
      </c>
    </row>
    <row r="80" spans="1:6" ht="17.5">
      <c r="A80" s="59"/>
      <c r="B80" s="60"/>
      <c r="C80" s="61"/>
      <c r="D80" s="62"/>
      <c r="E80" s="63"/>
      <c r="F80" s="64"/>
    </row>
    <row r="81" spans="1:6" ht="17.5">
      <c r="A81" s="59"/>
      <c r="B81" s="60"/>
      <c r="C81" s="61"/>
      <c r="D81" s="62"/>
      <c r="E81" s="63"/>
      <c r="F81" s="64"/>
    </row>
    <row r="82" spans="1:6" ht="2.25" customHeight="1">
      <c r="A82" s="59"/>
      <c r="B82" s="60"/>
      <c r="C82" s="61"/>
      <c r="D82" s="62"/>
      <c r="E82" s="63"/>
      <c r="F82" s="64"/>
    </row>
    <row r="83" spans="1:6" ht="17.5" hidden="1">
      <c r="A83" s="59"/>
      <c r="B83" s="60"/>
      <c r="C83" s="61"/>
      <c r="D83" s="62"/>
      <c r="E83" s="63"/>
      <c r="F83" s="64"/>
    </row>
    <row r="84" spans="1:6" ht="17.5" hidden="1">
      <c r="A84" s="59"/>
      <c r="B84" s="60"/>
      <c r="C84" s="61"/>
      <c r="D84" s="62"/>
      <c r="E84" s="63"/>
      <c r="F84" s="64"/>
    </row>
    <row r="85" spans="1:6" ht="17.5" hidden="1">
      <c r="A85" s="59"/>
      <c r="B85" s="60"/>
      <c r="C85" s="61"/>
      <c r="D85" s="62"/>
      <c r="E85" s="63"/>
      <c r="F85" s="64"/>
    </row>
    <row r="86" spans="1:6" ht="17.5" hidden="1">
      <c r="A86" s="59"/>
      <c r="B86" s="60"/>
      <c r="C86" s="61"/>
      <c r="D86" s="62"/>
      <c r="E86" s="63"/>
      <c r="F86" s="64"/>
    </row>
    <row r="87" spans="1:6" ht="17.5" hidden="1">
      <c r="A87" s="65"/>
      <c r="B87" s="66"/>
      <c r="C87" s="67"/>
      <c r="E87" s="68"/>
      <c r="F87" s="69"/>
    </row>
    <row r="88" spans="1:6" ht="19.5" customHeight="1">
      <c r="A88" s="70" t="s">
        <v>106</v>
      </c>
      <c r="B88" s="71"/>
      <c r="E88" s="72"/>
    </row>
    <row r="89" spans="1:6" ht="20.25" customHeight="1">
      <c r="A89" s="70"/>
      <c r="E89" s="72"/>
    </row>
    <row r="90" spans="1:6" ht="48.75" customHeight="1">
      <c r="A90" s="65"/>
      <c r="B90" s="66"/>
      <c r="C90" s="67"/>
      <c r="E90" s="68"/>
    </row>
    <row r="91" spans="1:6" ht="16.5">
      <c r="A91" s="74" t="s">
        <v>169</v>
      </c>
      <c r="B91" s="75"/>
      <c r="C91" s="76"/>
      <c r="D91" s="77"/>
      <c r="E91" s="68"/>
    </row>
    <row r="92" spans="1:6" ht="12.75" customHeight="1">
      <c r="A92" s="74"/>
      <c r="B92" s="75"/>
      <c r="C92" s="76" t="s">
        <v>107</v>
      </c>
      <c r="D92" s="77"/>
      <c r="E92" s="68"/>
    </row>
    <row r="93" spans="1:6" ht="12" customHeight="1">
      <c r="A93" s="74"/>
      <c r="B93" s="75"/>
      <c r="C93" s="76"/>
      <c r="D93" s="77"/>
      <c r="E93" s="68"/>
    </row>
    <row r="94" spans="1:6" ht="17.5">
      <c r="A94" s="65"/>
      <c r="B94" s="66"/>
      <c r="C94" s="67"/>
      <c r="E94" s="68"/>
    </row>
    <row r="95" spans="1:6" ht="17.5">
      <c r="A95" s="65"/>
      <c r="B95" s="66"/>
      <c r="C95" s="67"/>
      <c r="E95" s="68"/>
      <c r="F95" s="69"/>
    </row>
    <row r="96" spans="1:6" ht="17.5">
      <c r="A96" s="65"/>
      <c r="B96" s="66"/>
      <c r="C96" s="67"/>
      <c r="E96" s="68"/>
      <c r="F96" s="69"/>
    </row>
    <row r="97" spans="1:6" ht="17.5">
      <c r="A97" s="65"/>
      <c r="B97" s="66"/>
      <c r="C97" s="67"/>
      <c r="E97" s="68"/>
      <c r="F97" s="69"/>
    </row>
    <row r="98" spans="1:6" ht="17.5">
      <c r="A98" s="65"/>
      <c r="B98" s="66"/>
      <c r="C98" s="67"/>
      <c r="E98" s="68"/>
      <c r="F98" s="69"/>
    </row>
    <row r="99" spans="1:6" ht="17.5">
      <c r="A99" s="65"/>
      <c r="B99" s="66"/>
      <c r="C99" s="67"/>
      <c r="E99" s="68"/>
      <c r="F99" s="69"/>
    </row>
    <row r="100" spans="1:6" ht="17.5">
      <c r="A100" s="65"/>
      <c r="B100" s="66"/>
      <c r="C100" s="67"/>
      <c r="E100" s="68"/>
      <c r="F100" s="69"/>
    </row>
    <row r="101" spans="1:6" ht="17.5">
      <c r="A101" s="65"/>
      <c r="B101" s="66"/>
      <c r="C101" s="67"/>
      <c r="E101" s="68"/>
      <c r="F101" s="69"/>
    </row>
    <row r="102" spans="1:6" ht="17.5">
      <c r="A102" s="65"/>
      <c r="B102" s="66"/>
      <c r="C102" s="67"/>
      <c r="E102" s="68"/>
      <c r="F102" s="69"/>
    </row>
    <row r="103" spans="1:6" ht="17.5">
      <c r="A103" s="65"/>
      <c r="B103" s="66"/>
      <c r="C103" s="67"/>
      <c r="E103" s="68"/>
      <c r="F103" s="69"/>
    </row>
    <row r="104" spans="1:6" ht="17.5">
      <c r="A104" s="65"/>
      <c r="B104" s="66"/>
      <c r="C104" s="67"/>
      <c r="E104" s="68"/>
      <c r="F104" s="69"/>
    </row>
    <row r="105" spans="1:6" ht="17.5">
      <c r="A105" s="65"/>
      <c r="B105" s="66"/>
      <c r="C105" s="67"/>
      <c r="E105" s="68"/>
      <c r="F105" s="69"/>
    </row>
    <row r="106" spans="1:6" ht="17.5">
      <c r="A106" s="65"/>
      <c r="B106" s="66"/>
      <c r="C106" s="67"/>
      <c r="E106" s="68"/>
      <c r="F106" s="69"/>
    </row>
    <row r="107" spans="1:6" ht="17.5">
      <c r="A107" s="65"/>
      <c r="B107" s="66"/>
      <c r="C107" s="67"/>
      <c r="E107" s="68"/>
      <c r="F107" s="69"/>
    </row>
    <row r="108" spans="1:6" ht="17.5">
      <c r="A108" s="65"/>
      <c r="B108" s="66"/>
      <c r="C108" s="67"/>
      <c r="E108" s="68"/>
      <c r="F108" s="69"/>
    </row>
    <row r="109" spans="1:6" ht="17.5">
      <c r="A109" s="65"/>
      <c r="B109" s="66"/>
      <c r="C109" s="67"/>
      <c r="E109" s="68"/>
      <c r="F109" s="69"/>
    </row>
    <row r="110" spans="1:6" ht="17.5">
      <c r="A110" s="65"/>
      <c r="B110" s="66"/>
      <c r="C110" s="67"/>
      <c r="E110" s="78"/>
      <c r="F110" s="69"/>
    </row>
    <row r="111" spans="1:6" ht="17.5">
      <c r="A111" s="65"/>
      <c r="B111" s="66"/>
      <c r="C111" s="67"/>
      <c r="E111" s="78"/>
      <c r="F111" s="69"/>
    </row>
    <row r="112" spans="1:6" ht="17.5">
      <c r="A112" s="65"/>
      <c r="B112" s="66"/>
      <c r="C112" s="67"/>
      <c r="E112" s="78"/>
      <c r="F112" s="69"/>
    </row>
    <row r="113" spans="1:6" ht="17.5">
      <c r="A113" s="65"/>
      <c r="B113" s="66"/>
      <c r="C113" s="67"/>
      <c r="E113" s="73"/>
      <c r="F113" s="69"/>
    </row>
    <row r="114" spans="1:6" ht="17.5">
      <c r="A114" s="65"/>
      <c r="B114" s="66"/>
      <c r="C114" s="79"/>
      <c r="E114" s="73"/>
      <c r="F114" s="69"/>
    </row>
    <row r="115" spans="1:6" ht="17.5">
      <c r="A115" s="65"/>
      <c r="B115" s="66"/>
      <c r="C115" s="79"/>
      <c r="E115" s="73"/>
      <c r="F115" s="69"/>
    </row>
    <row r="116" spans="1:6" ht="17.5">
      <c r="A116" s="65"/>
      <c r="B116" s="66"/>
      <c r="C116" s="79"/>
      <c r="E116" s="73"/>
      <c r="F116" s="69"/>
    </row>
    <row r="117" spans="1:6" ht="17.5">
      <c r="A117" s="65"/>
      <c r="B117" s="66"/>
      <c r="C117" s="79"/>
      <c r="E117" s="72"/>
      <c r="F117" s="69"/>
    </row>
    <row r="118" spans="1:6" ht="17.5">
      <c r="A118" s="65"/>
      <c r="B118" s="66"/>
      <c r="C118" s="79"/>
      <c r="E118" s="73"/>
      <c r="F118" s="69"/>
    </row>
    <row r="119" spans="1:6" ht="17.5">
      <c r="A119" s="65"/>
      <c r="B119" s="66"/>
      <c r="C119" s="79"/>
      <c r="E119" s="73"/>
      <c r="F119" s="69"/>
    </row>
    <row r="120" spans="1:6" ht="17.5">
      <c r="A120" s="65"/>
      <c r="B120" s="66"/>
      <c r="C120" s="79"/>
      <c r="E120" s="73"/>
      <c r="F120" s="69"/>
    </row>
    <row r="121" spans="1:6" ht="17.5">
      <c r="A121" s="65"/>
      <c r="B121" s="66"/>
      <c r="C121" s="79"/>
      <c r="E121" s="73"/>
      <c r="F121" s="69"/>
    </row>
    <row r="122" spans="1:6" ht="17.5">
      <c r="A122" s="65"/>
      <c r="B122" s="66"/>
      <c r="C122" s="67"/>
      <c r="E122" s="73"/>
      <c r="F122" s="69"/>
    </row>
    <row r="123" spans="1:6" ht="17.5">
      <c r="A123" s="65"/>
      <c r="B123" s="66"/>
      <c r="C123" s="67"/>
      <c r="F123" s="69"/>
    </row>
    <row r="124" spans="1:6" ht="17.5">
      <c r="A124" s="65"/>
      <c r="B124" s="66"/>
      <c r="C124" s="67"/>
      <c r="F124" s="69"/>
    </row>
    <row r="125" spans="1:6" ht="17.5">
      <c r="A125" s="65"/>
      <c r="B125" s="66"/>
      <c r="C125" s="67"/>
      <c r="F125" s="69"/>
    </row>
    <row r="126" spans="1:6" ht="17.5">
      <c r="A126" s="65"/>
      <c r="B126" s="66"/>
      <c r="C126" s="67"/>
      <c r="F126" s="69"/>
    </row>
    <row r="127" spans="1:6" ht="17.5">
      <c r="A127" s="65"/>
      <c r="B127" s="66"/>
      <c r="C127" s="67"/>
      <c r="F127" s="69"/>
    </row>
    <row r="128" spans="1:6" ht="17.5">
      <c r="A128" s="65"/>
      <c r="B128" s="66"/>
      <c r="C128" s="79"/>
      <c r="F128" s="69"/>
    </row>
    <row r="129" spans="1:6" ht="17.5">
      <c r="A129" s="65"/>
      <c r="B129" s="66"/>
      <c r="C129" s="79"/>
      <c r="F129" s="69"/>
    </row>
    <row r="130" spans="1:6" ht="17.5">
      <c r="A130" s="65"/>
      <c r="B130" s="66"/>
      <c r="C130" s="79"/>
      <c r="F130" s="69"/>
    </row>
    <row r="131" spans="1:6" ht="17.5">
      <c r="A131" s="65"/>
      <c r="B131" s="66"/>
      <c r="C131" s="79"/>
      <c r="F131" s="69"/>
    </row>
    <row r="132" spans="1:6" ht="17.5">
      <c r="A132" s="65"/>
      <c r="B132" s="66"/>
      <c r="C132" s="79"/>
      <c r="F132" s="69"/>
    </row>
    <row r="133" spans="1:6" ht="17.5">
      <c r="A133" s="65"/>
      <c r="B133" s="66"/>
      <c r="C133" s="79"/>
      <c r="F133" s="69"/>
    </row>
    <row r="134" spans="1:6" ht="17.5">
      <c r="A134" s="65"/>
      <c r="B134" s="66"/>
      <c r="C134" s="79"/>
      <c r="F134" s="69"/>
    </row>
    <row r="135" spans="1:6" ht="17.5">
      <c r="A135" s="65"/>
      <c r="B135" s="66"/>
      <c r="C135" s="79"/>
      <c r="F135" s="69"/>
    </row>
    <row r="136" spans="1:6" ht="17.5">
      <c r="A136" s="65"/>
      <c r="B136" s="66"/>
      <c r="C136" s="79"/>
      <c r="F136" s="69"/>
    </row>
    <row r="137" spans="1:6" ht="17.5">
      <c r="A137" s="65"/>
      <c r="B137" s="66"/>
      <c r="C137" s="79"/>
      <c r="F137" s="69"/>
    </row>
    <row r="138" spans="1:6" ht="17.5">
      <c r="A138" s="65"/>
      <c r="C138" s="79"/>
      <c r="F138" s="69"/>
    </row>
    <row r="139" spans="1:6" ht="17.5">
      <c r="A139" s="65"/>
      <c r="C139" s="79"/>
      <c r="F139" s="69"/>
    </row>
    <row r="140" spans="1:6" ht="17.5">
      <c r="A140" s="65"/>
      <c r="C140" s="79"/>
      <c r="F140" s="69"/>
    </row>
    <row r="141" spans="1:6" ht="17.5">
      <c r="A141" s="65"/>
      <c r="C141" s="79"/>
      <c r="F141" s="69"/>
    </row>
    <row r="142" spans="1:6" ht="17.5">
      <c r="A142" s="65"/>
      <c r="C142" s="79"/>
      <c r="F142" s="69"/>
    </row>
    <row r="143" spans="1:6" ht="17.5">
      <c r="A143" s="65"/>
      <c r="C143" s="79"/>
      <c r="F143" s="69"/>
    </row>
    <row r="144" spans="1:6" ht="17.5">
      <c r="A144" s="65"/>
      <c r="C144" s="79"/>
      <c r="F144" s="69"/>
    </row>
    <row r="146" spans="5:5" ht="17.5">
      <c r="E146" s="73"/>
    </row>
  </sheetData>
  <mergeCells count="2">
    <mergeCell ref="B3:H3"/>
    <mergeCell ref="A5:B5"/>
  </mergeCells>
  <phoneticPr fontId="36" type="noConversion"/>
  <pageMargins left="0.70000000000000007" right="0.70000000000000007" top="1.1437007874015752" bottom="1.1437007874015752" header="0.75000000000000011" footer="0.75000000000000011"/>
  <pageSetup paperSize="9" scale="5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3"/>
  <sheetViews>
    <sheetView tabSelected="1" topLeftCell="A25" workbookViewId="0">
      <selection activeCell="E27" sqref="E27"/>
    </sheetView>
  </sheetViews>
  <sheetFormatPr defaultRowHeight="14"/>
  <cols>
    <col min="1" max="1" width="5.75" style="4" customWidth="1"/>
    <col min="2" max="2" width="69.33203125" style="4" customWidth="1"/>
    <col min="3" max="3" width="6.58203125" style="4" customWidth="1"/>
    <col min="4" max="4" width="7.08203125" style="4" customWidth="1"/>
    <col min="5" max="5" width="14" style="4" customWidth="1"/>
    <col min="6" max="6" width="15.33203125" style="4" customWidth="1"/>
    <col min="7" max="7" width="2.08203125" style="4" customWidth="1"/>
    <col min="8" max="8" width="2" style="4" customWidth="1"/>
    <col min="9" max="9" width="9.08203125" style="4" customWidth="1"/>
    <col min="10" max="1023" width="8.75" style="4" customWidth="1"/>
    <col min="1024" max="1024" width="9" style="4" customWidth="1"/>
    <col min="1025" max="1025" width="9" customWidth="1"/>
  </cols>
  <sheetData>
    <row r="1" spans="1:8">
      <c r="A1" s="1"/>
      <c r="B1" s="142" t="s">
        <v>351</v>
      </c>
      <c r="C1" s="2"/>
      <c r="D1" s="2"/>
      <c r="E1" s="3"/>
      <c r="F1" s="2"/>
      <c r="G1" s="2"/>
      <c r="H1" s="2"/>
    </row>
    <row r="2" spans="1:8">
      <c r="A2" s="2"/>
      <c r="B2" s="2"/>
      <c r="C2" s="2"/>
      <c r="D2" s="2"/>
      <c r="E2" s="167"/>
      <c r="F2" s="167"/>
      <c r="G2" s="167"/>
      <c r="H2" s="2"/>
    </row>
    <row r="3" spans="1:8">
      <c r="A3" s="2"/>
      <c r="B3" s="168" t="s">
        <v>0</v>
      </c>
      <c r="C3" s="168"/>
      <c r="D3" s="168"/>
      <c r="E3" s="168"/>
      <c r="F3" s="168"/>
      <c r="G3" s="168"/>
      <c r="H3" s="168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169" t="s">
        <v>1</v>
      </c>
      <c r="B5" s="169"/>
      <c r="C5" s="2"/>
      <c r="D5" s="2"/>
      <c r="E5" s="2"/>
      <c r="F5" s="2"/>
      <c r="G5" s="2"/>
      <c r="H5" s="2"/>
    </row>
    <row r="6" spans="1:8" ht="39">
      <c r="A6" s="5" t="s">
        <v>2</v>
      </c>
      <c r="B6" s="6" t="s">
        <v>3</v>
      </c>
      <c r="C6" s="6" t="s">
        <v>4</v>
      </c>
      <c r="D6" s="6" t="s">
        <v>5</v>
      </c>
      <c r="E6" s="7" t="s">
        <v>294</v>
      </c>
      <c r="F6" s="8" t="s">
        <v>295</v>
      </c>
      <c r="G6" s="2"/>
      <c r="H6" s="2"/>
    </row>
    <row r="7" spans="1:8" ht="15" customHeight="1">
      <c r="A7" s="19"/>
      <c r="B7" s="10" t="s">
        <v>23</v>
      </c>
      <c r="C7" s="11"/>
      <c r="D7" s="12"/>
      <c r="E7" s="18"/>
      <c r="F7" s="14"/>
      <c r="G7" s="2"/>
      <c r="H7" s="2"/>
    </row>
    <row r="8" spans="1:8" ht="22.5" customHeight="1">
      <c r="A8" s="9" t="s">
        <v>6</v>
      </c>
      <c r="B8" s="15" t="s">
        <v>24</v>
      </c>
      <c r="C8" s="11" t="s">
        <v>7</v>
      </c>
      <c r="D8" s="12">
        <v>2</v>
      </c>
      <c r="E8" s="18"/>
      <c r="F8" s="14">
        <f>D8*E8</f>
        <v>0</v>
      </c>
      <c r="G8" s="2"/>
      <c r="H8" s="2"/>
    </row>
    <row r="9" spans="1:8" ht="22.5" customHeight="1">
      <c r="A9" s="9" t="s">
        <v>8</v>
      </c>
      <c r="B9" s="17" t="s">
        <v>25</v>
      </c>
      <c r="C9" s="16" t="s">
        <v>7</v>
      </c>
      <c r="D9" s="12">
        <v>2</v>
      </c>
      <c r="E9" s="18"/>
      <c r="F9" s="14">
        <f t="shared" ref="F9:F30" si="0">D9*E9</f>
        <v>0</v>
      </c>
      <c r="G9" s="2"/>
      <c r="H9" s="2"/>
    </row>
    <row r="10" spans="1:8" ht="22.5" customHeight="1">
      <c r="A10" s="9" t="s">
        <v>9</v>
      </c>
      <c r="B10" s="15" t="s">
        <v>346</v>
      </c>
      <c r="C10" s="16" t="s">
        <v>7</v>
      </c>
      <c r="D10" s="12">
        <v>2</v>
      </c>
      <c r="E10" s="18"/>
      <c r="F10" s="14">
        <f t="shared" si="0"/>
        <v>0</v>
      </c>
      <c r="G10" s="2"/>
      <c r="H10" s="2"/>
    </row>
    <row r="11" spans="1:8" ht="22.5" customHeight="1">
      <c r="A11" s="9" t="s">
        <v>10</v>
      </c>
      <c r="B11" s="15" t="s">
        <v>345</v>
      </c>
      <c r="C11" s="11" t="s">
        <v>7</v>
      </c>
      <c r="D11" s="12">
        <v>2</v>
      </c>
      <c r="E11" s="18"/>
      <c r="F11" s="14">
        <f t="shared" si="0"/>
        <v>0</v>
      </c>
      <c r="G11" s="2"/>
      <c r="H11" s="2"/>
    </row>
    <row r="12" spans="1:8" ht="22.5" customHeight="1">
      <c r="A12" s="9" t="s">
        <v>11</v>
      </c>
      <c r="B12" s="15" t="s">
        <v>344</v>
      </c>
      <c r="C12" s="11" t="s">
        <v>7</v>
      </c>
      <c r="D12" s="12">
        <v>2</v>
      </c>
      <c r="E12" s="18"/>
      <c r="F12" s="14">
        <f t="shared" si="0"/>
        <v>0</v>
      </c>
      <c r="G12" s="2"/>
      <c r="H12" s="2"/>
    </row>
    <row r="13" spans="1:8" ht="22.5" customHeight="1">
      <c r="A13" s="9" t="s">
        <v>12</v>
      </c>
      <c r="B13" s="15" t="s">
        <v>343</v>
      </c>
      <c r="C13" s="11" t="s">
        <v>7</v>
      </c>
      <c r="D13" s="12">
        <v>2</v>
      </c>
      <c r="E13" s="18"/>
      <c r="F13" s="14">
        <f t="shared" si="0"/>
        <v>0</v>
      </c>
      <c r="G13" s="2"/>
      <c r="H13" s="2"/>
    </row>
    <row r="14" spans="1:8" ht="22.5" customHeight="1">
      <c r="A14" s="9" t="s">
        <v>13</v>
      </c>
      <c r="B14" s="15" t="s">
        <v>342</v>
      </c>
      <c r="C14" s="11" t="s">
        <v>7</v>
      </c>
      <c r="D14" s="12">
        <v>2</v>
      </c>
      <c r="E14" s="18"/>
      <c r="F14" s="14">
        <f t="shared" si="0"/>
        <v>0</v>
      </c>
      <c r="G14" s="2"/>
      <c r="H14" s="2"/>
    </row>
    <row r="15" spans="1:8" ht="22.5" customHeight="1">
      <c r="A15" s="9" t="s">
        <v>14</v>
      </c>
      <c r="B15" s="15" t="s">
        <v>341</v>
      </c>
      <c r="C15" s="11" t="s">
        <v>7</v>
      </c>
      <c r="D15" s="12">
        <v>2</v>
      </c>
      <c r="E15" s="18"/>
      <c r="F15" s="14">
        <f t="shared" si="0"/>
        <v>0</v>
      </c>
      <c r="G15" s="2"/>
      <c r="H15" s="2"/>
    </row>
    <row r="16" spans="1:8" ht="15" customHeight="1">
      <c r="A16" s="9"/>
      <c r="B16" s="10" t="s">
        <v>68</v>
      </c>
      <c r="C16" s="11"/>
      <c r="D16" s="12"/>
      <c r="E16" s="12"/>
      <c r="F16" s="14">
        <f t="shared" si="0"/>
        <v>0</v>
      </c>
      <c r="G16" s="2"/>
      <c r="H16" s="2"/>
    </row>
    <row r="17" spans="1:8" ht="22.5" customHeight="1">
      <c r="A17" s="9" t="s">
        <v>16</v>
      </c>
      <c r="B17" s="15" t="s">
        <v>70</v>
      </c>
      <c r="C17" s="11" t="s">
        <v>7</v>
      </c>
      <c r="D17" s="12">
        <v>15</v>
      </c>
      <c r="E17" s="18"/>
      <c r="F17" s="14">
        <f t="shared" si="0"/>
        <v>0</v>
      </c>
      <c r="G17" s="2"/>
      <c r="H17" s="2"/>
    </row>
    <row r="18" spans="1:8" ht="22.5" customHeight="1">
      <c r="A18" s="9" t="s">
        <v>17</v>
      </c>
      <c r="B18" s="15" t="s">
        <v>72</v>
      </c>
      <c r="C18" s="11" t="s">
        <v>7</v>
      </c>
      <c r="D18" s="12">
        <v>15</v>
      </c>
      <c r="E18" s="18"/>
      <c r="F18" s="14">
        <f t="shared" si="0"/>
        <v>0</v>
      </c>
      <c r="G18" s="2"/>
      <c r="H18" s="2"/>
    </row>
    <row r="19" spans="1:8" ht="22.5" customHeight="1">
      <c r="A19" s="9" t="s">
        <v>18</v>
      </c>
      <c r="B19" s="17" t="s">
        <v>74</v>
      </c>
      <c r="C19" s="11" t="s">
        <v>7</v>
      </c>
      <c r="D19" s="12">
        <v>10</v>
      </c>
      <c r="E19" s="18"/>
      <c r="F19" s="14">
        <f t="shared" si="0"/>
        <v>0</v>
      </c>
      <c r="G19" s="2"/>
      <c r="H19" s="2"/>
    </row>
    <row r="20" spans="1:8" ht="22.5" customHeight="1">
      <c r="A20" s="9" t="s">
        <v>19</v>
      </c>
      <c r="B20" s="151" t="s">
        <v>76</v>
      </c>
      <c r="C20" s="152" t="s">
        <v>7</v>
      </c>
      <c r="D20" s="153">
        <v>5</v>
      </c>
      <c r="E20" s="154"/>
      <c r="F20" s="155">
        <f t="shared" si="0"/>
        <v>0</v>
      </c>
      <c r="G20" s="2"/>
      <c r="H20" s="2"/>
    </row>
    <row r="21" spans="1:8" ht="22.5" customHeight="1">
      <c r="A21" s="9" t="s">
        <v>20</v>
      </c>
      <c r="B21" s="151" t="s">
        <v>78</v>
      </c>
      <c r="C21" s="152" t="s">
        <v>7</v>
      </c>
      <c r="D21" s="153">
        <v>5</v>
      </c>
      <c r="E21" s="154"/>
      <c r="F21" s="155">
        <f t="shared" si="0"/>
        <v>0</v>
      </c>
      <c r="G21" s="2"/>
      <c r="H21" s="2"/>
    </row>
    <row r="22" spans="1:8" ht="22.5" customHeight="1">
      <c r="A22" s="9" t="s">
        <v>21</v>
      </c>
      <c r="B22" s="17" t="s">
        <v>80</v>
      </c>
      <c r="C22" s="11" t="s">
        <v>7</v>
      </c>
      <c r="D22" s="12">
        <v>5</v>
      </c>
      <c r="E22" s="18"/>
      <c r="F22" s="14">
        <f t="shared" si="0"/>
        <v>0</v>
      </c>
      <c r="G22" s="2"/>
      <c r="H22" s="2"/>
    </row>
    <row r="23" spans="1:8" ht="22.5" customHeight="1">
      <c r="A23" s="9" t="s">
        <v>22</v>
      </c>
      <c r="B23" s="15" t="s">
        <v>347</v>
      </c>
      <c r="C23" s="11" t="s">
        <v>7</v>
      </c>
      <c r="D23" s="12">
        <v>26</v>
      </c>
      <c r="E23" s="18"/>
      <c r="F23" s="14">
        <f t="shared" si="0"/>
        <v>0</v>
      </c>
      <c r="G23" s="2"/>
      <c r="H23" s="2"/>
    </row>
    <row r="24" spans="1:8" ht="22.5" customHeight="1">
      <c r="A24" s="9" t="s">
        <v>26</v>
      </c>
      <c r="B24" s="15" t="s">
        <v>87</v>
      </c>
      <c r="C24" s="21" t="s">
        <v>7</v>
      </c>
      <c r="D24" s="20">
        <v>10</v>
      </c>
      <c r="E24" s="18"/>
      <c r="F24" s="14">
        <f t="shared" si="0"/>
        <v>0</v>
      </c>
      <c r="G24" s="2"/>
      <c r="H24" s="2"/>
    </row>
    <row r="25" spans="1:8" ht="25.5">
      <c r="A25" s="9" t="s">
        <v>27</v>
      </c>
      <c r="B25" s="22" t="s">
        <v>89</v>
      </c>
      <c r="C25" s="21" t="s">
        <v>7</v>
      </c>
      <c r="D25" s="20">
        <v>10</v>
      </c>
      <c r="E25" s="18"/>
      <c r="F25" s="14">
        <f t="shared" si="0"/>
        <v>0</v>
      </c>
      <c r="G25" s="2"/>
      <c r="H25" s="2"/>
    </row>
    <row r="26" spans="1:8" ht="22.5" customHeight="1">
      <c r="A26" s="9" t="s">
        <v>28</v>
      </c>
      <c r="B26" s="15" t="s">
        <v>92</v>
      </c>
      <c r="C26" s="11" t="s">
        <v>7</v>
      </c>
      <c r="D26" s="12">
        <v>10</v>
      </c>
      <c r="E26" s="18"/>
      <c r="F26" s="14">
        <f t="shared" si="0"/>
        <v>0</v>
      </c>
      <c r="G26" s="2"/>
      <c r="H26" s="2"/>
    </row>
    <row r="27" spans="1:8" ht="33.65" customHeight="1">
      <c r="A27" s="9" t="s">
        <v>29</v>
      </c>
      <c r="B27" s="23" t="s">
        <v>94</v>
      </c>
      <c r="C27" s="11" t="s">
        <v>7</v>
      </c>
      <c r="D27" s="12">
        <v>30</v>
      </c>
      <c r="E27" s="18"/>
      <c r="F27" s="14">
        <f t="shared" si="0"/>
        <v>0</v>
      </c>
      <c r="G27" s="2"/>
      <c r="H27" s="2"/>
    </row>
    <row r="28" spans="1:8" ht="15" customHeight="1">
      <c r="A28" s="9"/>
      <c r="B28" s="10" t="s">
        <v>95</v>
      </c>
      <c r="C28" s="24"/>
      <c r="D28" s="24"/>
      <c r="E28" s="13"/>
      <c r="F28" s="14">
        <f t="shared" si="0"/>
        <v>0</v>
      </c>
      <c r="G28" s="2"/>
      <c r="H28" s="2"/>
    </row>
    <row r="29" spans="1:8" ht="22.5" customHeight="1">
      <c r="A29" s="9" t="s">
        <v>31</v>
      </c>
      <c r="B29" s="15" t="s">
        <v>313</v>
      </c>
      <c r="C29" s="11" t="s">
        <v>7</v>
      </c>
      <c r="D29" s="12">
        <v>8</v>
      </c>
      <c r="E29" s="18"/>
      <c r="F29" s="14">
        <f t="shared" si="0"/>
        <v>0</v>
      </c>
      <c r="G29" s="2"/>
      <c r="H29" s="2"/>
    </row>
    <row r="30" spans="1:8" ht="22.5" customHeight="1">
      <c r="A30" s="9" t="s">
        <v>32</v>
      </c>
      <c r="B30" s="15" t="s">
        <v>310</v>
      </c>
      <c r="C30" s="11" t="s">
        <v>7</v>
      </c>
      <c r="D30" s="12">
        <v>10</v>
      </c>
      <c r="E30" s="18"/>
      <c r="F30" s="14">
        <f t="shared" si="0"/>
        <v>0</v>
      </c>
      <c r="G30" s="2"/>
      <c r="H30" s="2"/>
    </row>
    <row r="31" spans="1:8" ht="24.75" customHeight="1">
      <c r="A31" s="31"/>
      <c r="B31" s="31"/>
      <c r="C31" s="31"/>
      <c r="D31" s="31"/>
      <c r="E31" s="32" t="s">
        <v>105</v>
      </c>
      <c r="F31" s="140">
        <f>SUM(F8:F30)</f>
        <v>0</v>
      </c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 ht="25.5" customHeight="1">
      <c r="A33" s="33" t="s">
        <v>106</v>
      </c>
      <c r="B33" s="31"/>
      <c r="C33" s="2"/>
      <c r="D33" s="2"/>
      <c r="E33" s="34"/>
      <c r="F33" s="2"/>
      <c r="G33" s="2"/>
      <c r="H33" s="2"/>
    </row>
    <row r="34" spans="1:8" ht="21.75" customHeight="1">
      <c r="A34" s="33"/>
      <c r="B34" s="2"/>
      <c r="C34" s="2"/>
      <c r="D34" s="2"/>
      <c r="E34" s="34"/>
      <c r="F34" s="2"/>
      <c r="G34" s="2"/>
      <c r="H34" s="2"/>
    </row>
    <row r="35" spans="1:8">
      <c r="A35" s="2"/>
      <c r="B35" s="2"/>
      <c r="C35" s="2"/>
      <c r="D35" s="2"/>
      <c r="E35" s="34"/>
      <c r="F35" s="2"/>
      <c r="G35" s="2"/>
      <c r="H35" s="2"/>
    </row>
    <row r="36" spans="1:8" ht="39" customHeight="1">
      <c r="A36" s="2"/>
      <c r="B36" s="2"/>
      <c r="C36" s="2"/>
      <c r="D36" s="2"/>
      <c r="E36" s="2"/>
      <c r="F36" s="2"/>
      <c r="G36" s="2"/>
      <c r="H36" s="2"/>
    </row>
    <row r="37" spans="1:8" ht="14.15" customHeight="1">
      <c r="A37" s="35"/>
      <c r="B37" s="35"/>
      <c r="C37" s="35"/>
      <c r="D37" s="35"/>
      <c r="E37" s="2"/>
      <c r="F37" s="2"/>
      <c r="G37" s="2"/>
      <c r="H37" s="2"/>
    </row>
    <row r="38" spans="1:8" ht="14.15" customHeight="1">
      <c r="A38" s="35"/>
      <c r="B38" s="35"/>
      <c r="C38" s="35" t="s">
        <v>107</v>
      </c>
      <c r="D38" s="35"/>
      <c r="E38" s="2"/>
      <c r="F38" s="2"/>
      <c r="G38" s="2"/>
      <c r="H38" s="2"/>
    </row>
    <row r="39" spans="1:8" ht="14.15" customHeight="1">
      <c r="A39" s="35"/>
      <c r="B39" s="35"/>
      <c r="C39" s="35"/>
      <c r="D39" s="35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</sheetData>
  <mergeCells count="3">
    <mergeCell ref="E2:G2"/>
    <mergeCell ref="B3:H3"/>
    <mergeCell ref="A5:B5"/>
  </mergeCells>
  <pageMargins left="0" right="0" top="0.63464566929133914" bottom="0.63464566929133914" header="0" footer="0"/>
  <pageSetup paperSize="9" scale="76" fitToHeight="0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ARMATURA</vt:lpstr>
      <vt:lpstr>INSTALACYJNE</vt:lpstr>
      <vt:lpstr>RURY</vt:lpstr>
      <vt:lpstr>BETONY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Karolina</cp:lastModifiedBy>
  <cp:revision>19</cp:revision>
  <cp:lastPrinted>2021-05-12T05:30:03Z</cp:lastPrinted>
  <dcterms:created xsi:type="dcterms:W3CDTF">2019-04-26T14:11:32Z</dcterms:created>
  <dcterms:modified xsi:type="dcterms:W3CDTF">2023-06-30T09:40:53Z</dcterms:modified>
</cp:coreProperties>
</file>